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80" yWindow="465" windowWidth="18855" windowHeight="7620"/>
  </bookViews>
  <sheets>
    <sheet name="ЗУ на 01.01.2021" sheetId="28" r:id="rId1"/>
  </sheets>
  <definedNames>
    <definedName name="_xlnm.Print_Area" localSheetId="0">'ЗУ на 01.01.2021'!$A$1:$K$43</definedName>
  </definedNames>
  <calcPr calcId="145621"/>
</workbook>
</file>

<file path=xl/calcChain.xml><?xml version="1.0" encoding="utf-8"?>
<calcChain xmlns="http://schemas.openxmlformats.org/spreadsheetml/2006/main">
  <c r="E41" i="28" l="1"/>
  <c r="G41" i="28" l="1"/>
</calcChain>
</file>

<file path=xl/sharedStrings.xml><?xml version="1.0" encoding="utf-8"?>
<sst xmlns="http://schemas.openxmlformats.org/spreadsheetml/2006/main" count="268" uniqueCount="161">
  <si>
    <t>N п/п</t>
  </si>
  <si>
    <t>Наименование недвижимого имущества</t>
  </si>
  <si>
    <t>Реестровый номер</t>
  </si>
  <si>
    <t xml:space="preserve">Адрес (местоположение) </t>
  </si>
  <si>
    <t>Площадь земельного участка</t>
  </si>
  <si>
    <t>Даты возникновения и прекращения права муниципальной собственности на земельный участок</t>
  </si>
  <si>
    <t>Реквизиты документов - оснований возникновения (прекращения) права муниципальной собственности на земельный участок</t>
  </si>
  <si>
    <t>Сведения о правообладателе земельного участка</t>
  </si>
  <si>
    <t>Сведения об установленных в отношении земельного участка  ограничениях (обременениях) с указанием основания и даты их возникновения и прекращения</t>
  </si>
  <si>
    <t>Раздел 1.1 Земельные участки</t>
  </si>
  <si>
    <t xml:space="preserve"> Кадастровая стоимость земельного участка</t>
  </si>
  <si>
    <t>ограничений (обременений) нет</t>
  </si>
  <si>
    <t>Земельный участок площадью 7900 кв.м.Категория земель: земли населенных пунктов.Земли под объектами культуры и искусства.</t>
  </si>
  <si>
    <t>346959, Россия, Ростовская область, Куйбышевский район,с.Лысогорка, ул. Кушнарёва,7</t>
  </si>
  <si>
    <t xml:space="preserve"> Россия, Ростовская область, Куйбышевский район,с.Новиковка, ул. Победы,30-б</t>
  </si>
  <si>
    <t>Земельный участок площадью 1126 кв.м.Категория земель: земли населенных пунктов.Для не сельскохозяйственного использования.</t>
  </si>
  <si>
    <t xml:space="preserve"> Россия, Ростовская область, Куйбышевский район, х.Крюково, ул. Победы, 31-а</t>
  </si>
  <si>
    <t>Земельный участок площадью 593 кв.м.Категория земель: земли населенных пунктов.Для не сельскохозяйственного использования.</t>
  </si>
  <si>
    <t xml:space="preserve"> Россия, Ростовская область, Куйбышевский район, с.Лысогорка, ул.Кооперативная,8</t>
  </si>
  <si>
    <t>Земельный участок площадью 525 кв.м.Категория земель: земли населенных пунктов.Для не сельскохозяйственного использования.</t>
  </si>
  <si>
    <t xml:space="preserve"> Россия, Ростовская область, Куйбышевский район, с.Новоспасовка, ул.Победы,11-а</t>
  </si>
  <si>
    <t>Земельный участок площадью 1536 кв.м.Категория земель: земли населенных пунктов.Земли под объекты культуры и искусства.</t>
  </si>
  <si>
    <t xml:space="preserve"> Россия, Ростовская область, Куйбышевский район, с.Новоспасовка, ул.Молодёжная,19</t>
  </si>
  <si>
    <t>Земельный участок площадью 137 кв.м.Категория земель: земли населенных пунктов.Для несельскохозяйственного назначения</t>
  </si>
  <si>
    <t xml:space="preserve"> Россия, Ростовская область, Куйбышевский район, с.Новиковка, ул.Победы, 24-в</t>
  </si>
  <si>
    <t>Земельный участок площадью 1167 кв.м.Категория земель: земли населенных пунктов.Под пьедестал.</t>
  </si>
  <si>
    <t xml:space="preserve"> Россия, Ростовская область, Куйбышевский район, с.Лысогорка, ул.Кушнарёва,1-а</t>
  </si>
  <si>
    <t xml:space="preserve">Земельный участок площадью 119 кв.м.Категория земель: земли сельскохозяйственногоназначения -Для размещения обелиска. </t>
  </si>
  <si>
    <t xml:space="preserve">Ростовская область, Куйбышевский район, примерно в 2,7 км по направлению на северо-запад от ориентира х.Решетовка, жилого дома № 2 по ул. Ростовской </t>
  </si>
  <si>
    <t xml:space="preserve">Земельный участок.Категория земель: земли населённых пунктов -Для размещения гидротехнического сооружения по определению уровня воды. </t>
  </si>
  <si>
    <t>Ростовская область, Куйбышевский район, с.Лысогорка, на реке Тузлов, 250 м на запад от ул. Набережная, 2</t>
  </si>
  <si>
    <t xml:space="preserve">Земельный участок.Категория земель: земли населённых пунктов -Для иных видов использования, характерных для населенных пунктов. </t>
  </si>
  <si>
    <t>Ростовская область, Куйбышевский район, с.Лысогока, ул. Кушнарева,9-а</t>
  </si>
  <si>
    <t xml:space="preserve">Земельный участок.Категория земель: земли поселений. </t>
  </si>
  <si>
    <t>Россия, Ростовская область, Куйбышевский район, с.Лысогока, ул. Кушнарёва,3</t>
  </si>
  <si>
    <t>Земельный участок. Категория земель: земли сельскохозяйственного назначения. Для сельскохозяйственного использования.</t>
  </si>
  <si>
    <t xml:space="preserve">Ростовская область, Куйбышевский район, с.Лысогорка </t>
  </si>
  <si>
    <t>Земельный участок. Категория земель: земли промышл.,энергетики,транспорта, связи, радиовещ., телевид., информат., земли для обеспечения косм.- Для несельскохозяйственного использования.</t>
  </si>
  <si>
    <t>Ростовская область, Куйбышевский район, 200 м. на восток  от х. Решетовка</t>
  </si>
  <si>
    <t xml:space="preserve">Земельный участок. Категория земель: земли промышл., энергетик., трансп., связи, радиовещ., телевид.,информат.,земли для обеспеч.косм. Для несельскохозяйственного назначения. </t>
  </si>
  <si>
    <t xml:space="preserve">Ростовская область, Куйбышевский район, с.Лысогорка, ул. Кооперативная, 59  </t>
  </si>
  <si>
    <t xml:space="preserve">Ростовская область, Куйбышевский район, 250 м..на юг от с. Новоспасовка </t>
  </si>
  <si>
    <t xml:space="preserve">Земельный участок  Категория земель: Земли населенных пунктов.Вид разрешенного использования: спортивные площадки </t>
  </si>
  <si>
    <t xml:space="preserve">Российская Федерация, Ростовская область, Куйбышевский район,Лысогорское сельское поселение, 
с. Лысогока, 50 м  западнее жилого дома 2 по ул. Кушнарева
</t>
  </si>
  <si>
    <t>Земельный участок  Категория земель: Земли населенных пунктов.Вид разрешенного использования: памятники и памятные знаки</t>
  </si>
  <si>
    <t xml:space="preserve">Российская Федерация, Ростовская область, Куйбышевский район,примерно в 150 м по направлению на север от ориентира х . Русско-Сидоровка, жилого дома №2 по ул Ростовской 
</t>
  </si>
  <si>
    <t xml:space="preserve">Земельный участок  Категория земель: Земли населенных пунктов.Вид разрешенного использования: земельные участки под личным подсобным хозяйством, для ведения личного подсобного хозяйства </t>
  </si>
  <si>
    <t xml:space="preserve">Местоположение установлено относительно ориентира, расположенного в границах участка. Почтовый адрес ориентира: Ростовская обл., р-н Куйбышевский, с. Новоспасовка, ул. Победы, 14. </t>
  </si>
  <si>
    <t xml:space="preserve">Земельный участок. Категория земель: земли промышл., энергетик., трансп., связи, радиовещ., телевид.,информат.,земли для обеспеч.косм. Для несельскохозяйственного назначения, для размещения объектов специального назначения </t>
  </si>
  <si>
    <t xml:space="preserve">Ростовская область, Куйбышевский район, с.Лысогорка, ул. Кооперативная, 59-а  </t>
  </si>
  <si>
    <t xml:space="preserve">Ростовская область, Куйбышевский район, с.Лысогорка, ул. Кооперативная, 59-б  </t>
  </si>
  <si>
    <t xml:space="preserve">Ростовская область, Куйбышевский район, с.Лысогорка, ул. Кооперативная, 59-в  </t>
  </si>
  <si>
    <t xml:space="preserve">Ростовская область, Куйбышевский район, с.Лысогорка, ул. Кооперативная, 59-г </t>
  </si>
  <si>
    <t>Муниципальное образование "Лысогорское сельское поселение"</t>
  </si>
  <si>
    <t>Областной закон РО  от 28.11.2006  № 603-ЗС.  П.3 ст.3.1.ФЗ "О  введении в действие Земельного кодекса Российской Федерации" № 137-ФЗ от 25.10.2001г Акт приемки-передачи основных средств от 27.12.06г.</t>
  </si>
  <si>
    <t xml:space="preserve">П.1.1 ст.19 Земельного кодекса Российской Федерации  № 136-ФЗ от 25.10.2001г Заявление о внесении в Единый государственный реестр прав на недвижимое имущество и сделок с ним  записи о прекращении права (ограничения (обременения ) права) № 61-61-23/005/2014-644 от 28.03.2014г </t>
  </si>
  <si>
    <t>Постановление № 285 от 29.12.2016 г. Орган выдачи: Администрация Лысогорского сельского поселения;                         П.3 ст.3.1.Федерального Закона от 25.10.2001 г.  № 137-ФЗ  "О  введении в действие Земельного кодекса Российской Федерации"от 25.10.2001г .</t>
  </si>
  <si>
    <t xml:space="preserve">п.3 ст. 3.1 Федерального закона "О введении в действие Земельного кодекса" № 137-ФЗ , Выдан 25.10.2001 Решение, Выдан 29.09.2020 Матвеево-Курганский районный суд Ростовской области </t>
  </si>
  <si>
    <t>Областной закон РО  от 28.11.2006  № 603-ЗС.  П.3 ст.3.1.ФЗ "О  введении в действие Земельного кодекса Российской Федерации" № 137-ФЗ от 25.10.2001г Акт приемки-передачи основных средств от 27.12.06г. П.3 ст. 3.1 Федерального закона " О введении в действие Земельного кодекса Российской Федерации", № 137-ФЗ, Выдан 25.10.2001</t>
  </si>
  <si>
    <t>П.3 ст.3.1. Федерального закона « О введении в действие Земельного кодекса Российской Федерации» № 137-ФЗ от 25.10.2001г.. Муниципальный контракт приобретения нежилого здания в муниципальную собственность от 23.11.2013г</t>
  </si>
  <si>
    <t>Ростовская область,  Куйбышевский район, 150м. на северо-восток от х. Русско-Сидоровка</t>
  </si>
  <si>
    <t>Ростовская область, Куйбышевский район, 100 м. на север от х. Николаевский</t>
  </si>
  <si>
    <t>Ростовская область, Куйбышевский район, 250 м. на восток от х. Крюково</t>
  </si>
  <si>
    <t>Ростовская область,  Куйбышевский район, 400 м. на север от с. Новиковка</t>
  </si>
  <si>
    <t>Реестр составил главный специалист  по земельным и  имущественным отношениям  _______________________  Е.А. Блажко</t>
  </si>
  <si>
    <t>Ростовская обл, Куйбышевский район, Лысогорское сельское поселение, с. Лысогорка, 100 м западнее жилого дома 2 по ул. Кушнарева</t>
  </si>
  <si>
    <t>Ростовская область, р-н Куйбышевский, с Новиковка, примерно 50 м на восточнее от домовладения №8/2 по пер. Юбилейный</t>
  </si>
  <si>
    <t>Ростовская область, р-н Куйбышевский, с Новиковка, 10 м восточнее домовладения №23/1 по ул. Победы</t>
  </si>
  <si>
    <t>Ростовская обл., Куйбышевский р-н, с. Новиковка, 10 м восточнее домовладения №23/1</t>
  </si>
  <si>
    <t>Ростовская область, Куйбышевский район, х. Крюково, ул. Победы, 31-б</t>
  </si>
  <si>
    <t>Ростовская область, район Куйбышевский, с Лысогорка, примерно 20 м севернее домовладения №18 по ул. Кооперативная</t>
  </si>
  <si>
    <t>Ростовская область, р-н Куйбышевский, с Лысогорка, примерно 50 м на юго-восток от домовладения №1 по ул. Кооперативная</t>
  </si>
  <si>
    <t xml:space="preserve">  </t>
  </si>
  <si>
    <t>п.3 ст. 3.1 Федерального закона "О введении в действие Земельного кодекса Российской Федерации", № 137-ФЗ, выдан 25.10.2001</t>
  </si>
  <si>
    <t>Земли населенных пунктовтерритории общего пользования: площади, проспекты, улицы, переулки, проезды, тупики, набережные , скверы, парки, бульвары, территории озеленения</t>
  </si>
  <si>
    <t>5395432.35</t>
  </si>
  <si>
    <t>1071442.41</t>
  </si>
  <si>
    <t>Земли населенных пунктов малые архитектурные формы</t>
  </si>
  <si>
    <t xml:space="preserve">1370834.76
</t>
  </si>
  <si>
    <t>Земли населенных пунктовблагоустройство территории</t>
  </si>
  <si>
    <t>1932673.17</t>
  </si>
  <si>
    <t>1123676.82</t>
  </si>
  <si>
    <t>Земли населенных пунктов благоустройство территории</t>
  </si>
  <si>
    <t>не определена</t>
  </si>
  <si>
    <t>Земли населенных пунктов земельные участки (территории) общего пользования</t>
  </si>
  <si>
    <t xml:space="preserve">61:19:0030101: 465 11.01.2006 </t>
  </si>
  <si>
    <t>Кадастровый номер земельного участка/дата присвоения кадастрового номера</t>
  </si>
  <si>
    <t xml:space="preserve">61:19:0050401: 34 07.12.2005
 </t>
  </si>
  <si>
    <t>1982918.2</t>
  </si>
  <si>
    <t>61:19:0030201: 91 24.09.2004</t>
  </si>
  <si>
    <t>61:19:0030101: 53 13.08.2003</t>
  </si>
  <si>
    <t>61:19:0030401:20 23.09.2004</t>
  </si>
  <si>
    <t>61:19:0030101: 1641 15.02.2012</t>
  </si>
  <si>
    <t xml:space="preserve">61:19:0030101:1695 09.04.2013
</t>
  </si>
  <si>
    <t>61:19:0030101:1718 05.09.2013</t>
  </si>
  <si>
    <t>61:19:0030101:83 14.04.2004</t>
  </si>
  <si>
    <t xml:space="preserve">61:19:0030401: 163 11.01.2006
</t>
  </si>
  <si>
    <t xml:space="preserve">1956879.36
</t>
  </si>
  <si>
    <t>61:19:0030101:102 28.09.2004</t>
  </si>
  <si>
    <t xml:space="preserve">61:19:0600009:1504 16.05.2001
</t>
  </si>
  <si>
    <t xml:space="preserve">61:19:0050401:791 20.11.2019
</t>
  </si>
  <si>
    <t>61:19:0050401:792 17.12.2019</t>
  </si>
  <si>
    <t>61:19:0030101:1819 21.10.2015</t>
  </si>
  <si>
    <t>61:19:0050401:1015 09.08.2021</t>
  </si>
  <si>
    <t>61:19:0030201:1526 27.08.2021</t>
  </si>
  <si>
    <t xml:space="preserve">61:19:0030101:1863 29.11.2019
</t>
  </si>
  <si>
    <t>61:19:0030101:1864 02.12.2019</t>
  </si>
  <si>
    <t xml:space="preserve">61:19:0050401:1020 17.08.2023
</t>
  </si>
  <si>
    <t>61:19:0030101:2096 23.11.2020</t>
  </si>
  <si>
    <t xml:space="preserve">61:19:0030101:2095 23.11.2020
</t>
  </si>
  <si>
    <t xml:space="preserve">61:19:0030101:2094 23.11.2020
</t>
  </si>
  <si>
    <t xml:space="preserve">61:19:0030101:2093 23.11.2020
</t>
  </si>
  <si>
    <t xml:space="preserve">61:19:0030401:131 11.01.2006
</t>
  </si>
  <si>
    <t>61:19:0030601:23 26.03.2020</t>
  </si>
  <si>
    <t>61:19:0030101:1841 26.03.2020</t>
  </si>
  <si>
    <t>61:19:0050401: 25 14.10.2004</t>
  </si>
  <si>
    <t xml:space="preserve">61:19:0600009:1458 21.01.2013
</t>
  </si>
  <si>
    <t>61:19:0600009:128 27.09.2004</t>
  </si>
  <si>
    <t>61:19:0600009:137 14.10.2004</t>
  </si>
  <si>
    <t>61:19:0600006:151 15.10.2004</t>
  </si>
  <si>
    <t>61:19:0030201:75 24.03.2004</t>
  </si>
  <si>
    <t>61:19:0600009:129 28.09.2004</t>
  </si>
  <si>
    <t>61:19:0030301:1 27.09.2004</t>
  </si>
  <si>
    <t xml:space="preserve">"УТВЕРЖДАЮ"              
Председатель Собрания депутатов Глава Лысогорского  
сельского поселения
____________ Н.А. Кательницкая
</t>
  </si>
  <si>
    <t>01910002</t>
  </si>
  <si>
    <t>01910003</t>
  </si>
  <si>
    <t>01910012</t>
  </si>
  <si>
    <t>01910013</t>
  </si>
  <si>
    <t>01910014</t>
  </si>
  <si>
    <t>01910015</t>
  </si>
  <si>
    <t>01910016</t>
  </si>
  <si>
    <t>01910024</t>
  </si>
  <si>
    <t>01910029</t>
  </si>
  <si>
    <t>01910030</t>
  </si>
  <si>
    <t>01910039</t>
  </si>
  <si>
    <t>01910041</t>
  </si>
  <si>
    <t>01910042</t>
  </si>
  <si>
    <t>01910043</t>
  </si>
  <si>
    <t>01910044</t>
  </si>
  <si>
    <t>01910045</t>
  </si>
  <si>
    <t>01910046</t>
  </si>
  <si>
    <t>01910047</t>
  </si>
  <si>
    <t>01910048</t>
  </si>
  <si>
    <t>01910049</t>
  </si>
  <si>
    <t>01910053</t>
  </si>
  <si>
    <t>01910054</t>
  </si>
  <si>
    <t>01910055</t>
  </si>
  <si>
    <t>01910056</t>
  </si>
  <si>
    <t>01910057</t>
  </si>
  <si>
    <t>01910058</t>
  </si>
  <si>
    <t>01910059</t>
  </si>
  <si>
    <t>01910060</t>
  </si>
  <si>
    <t>01910061</t>
  </si>
  <si>
    <t>01910062</t>
  </si>
  <si>
    <t>01910063</t>
  </si>
  <si>
    <t>01910064</t>
  </si>
  <si>
    <t>01910065</t>
  </si>
  <si>
    <t>01910066</t>
  </si>
  <si>
    <t>01910067</t>
  </si>
  <si>
    <t>Земельный участок площадью 2308 кв.м.Категория земель: земли населенных пунктов.Для не сельскохозяйственного производства.</t>
  </si>
  <si>
    <t>Земли населенных пунктов. Объекты физкультуры  спорта и туризма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</si>
</sst>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9"/>
      <color rgb="FF000000"/>
      <name val="Arial"/>
    </font>
    <font>
      <sz val="20"/>
      <color rgb="FF333333"/>
      <name val="Times New Roman"/>
      <family val="1"/>
      <charset val="204"/>
    </font>
    <font>
      <sz val="9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2"/>
      <name val="Book Antiqua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Book Antiqua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5" fillId="4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4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2" fillId="4" borderId="0" xfId="0" applyFont="1" applyFill="1"/>
    <xf numFmtId="0" fontId="7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9" fillId="0" borderId="1" xfId="0" applyFont="1" applyFill="1" applyBorder="1" applyAlignment="1">
      <alignment horizontal="right"/>
    </xf>
    <xf numFmtId="14" fontId="7" fillId="0" borderId="1" xfId="0" applyNumberFormat="1" applyFont="1" applyBorder="1"/>
    <xf numFmtId="14" fontId="7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6" fillId="0" borderId="2" xfId="0" applyFont="1" applyFill="1" applyBorder="1" applyAlignment="1">
      <alignment horizontal="right" wrapText="1"/>
    </xf>
    <xf numFmtId="0" fontId="0" fillId="4" borderId="0" xfId="0" applyFill="1" applyAlignment="1">
      <alignment horizontal="right"/>
    </xf>
    <xf numFmtId="2" fontId="6" fillId="2" borderId="2" xfId="0" applyNumberFormat="1" applyFont="1" applyFill="1" applyBorder="1" applyAlignment="1">
      <alignment vertical="center"/>
    </xf>
    <xf numFmtId="0" fontId="2" fillId="0" borderId="6" xfId="0" applyFont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="120" zoomScaleSheetLayoutView="120" workbookViewId="0">
      <selection activeCell="G6" sqref="G6:G41"/>
    </sheetView>
  </sheetViews>
  <sheetFormatPr defaultRowHeight="12" x14ac:dyDescent="0.2"/>
  <cols>
    <col min="1" max="1" width="6.28515625" customWidth="1"/>
    <col min="2" max="2" width="10.85546875" customWidth="1"/>
    <col min="3" max="3" width="14.28515625" customWidth="1"/>
    <col min="4" max="4" width="16.140625" customWidth="1"/>
    <col min="5" max="5" width="8.7109375" customWidth="1"/>
    <col min="6" max="6" width="15" customWidth="1"/>
    <col min="7" max="7" width="15.7109375" customWidth="1"/>
    <col min="8" max="8" width="11.42578125" customWidth="1"/>
    <col min="9" max="9" width="17.7109375" customWidth="1"/>
    <col min="10" max="10" width="17.85546875" customWidth="1"/>
    <col min="11" max="11" width="26.28515625" customWidth="1"/>
    <col min="12" max="12" width="18.85546875" customWidth="1"/>
    <col min="13" max="13" width="23.7109375" customWidth="1"/>
  </cols>
  <sheetData>
    <row r="1" spans="1:12" ht="107.25" customHeight="1" x14ac:dyDescent="0.25">
      <c r="B1" s="53"/>
      <c r="C1" s="54"/>
      <c r="D1" s="54"/>
      <c r="E1" s="54"/>
      <c r="F1" s="54"/>
      <c r="G1" s="54"/>
      <c r="H1" s="55"/>
      <c r="I1" s="55"/>
      <c r="K1" s="19" t="s">
        <v>123</v>
      </c>
    </row>
    <row r="2" spans="1:12" ht="5.25" customHeight="1" x14ac:dyDescent="0.25">
      <c r="E2" s="53"/>
      <c r="F2" s="53"/>
      <c r="G2" s="54"/>
      <c r="H2" s="54"/>
      <c r="I2" s="54"/>
      <c r="J2" s="54"/>
    </row>
    <row r="3" spans="1:12" ht="28.5" customHeight="1" x14ac:dyDescent="0.4">
      <c r="B3" s="56" t="s">
        <v>9</v>
      </c>
      <c r="C3" s="57"/>
      <c r="D3" s="57"/>
      <c r="E3" s="57"/>
      <c r="F3" s="57"/>
      <c r="G3" s="57"/>
      <c r="H3" s="57"/>
    </row>
    <row r="4" spans="1:12" ht="110.25" customHeight="1" x14ac:dyDescent="0.2">
      <c r="A4" s="1" t="s">
        <v>0</v>
      </c>
      <c r="B4" s="3" t="s">
        <v>2</v>
      </c>
      <c r="C4" s="4" t="s">
        <v>1</v>
      </c>
      <c r="D4" s="4" t="s">
        <v>3</v>
      </c>
      <c r="E4" s="4" t="s">
        <v>4</v>
      </c>
      <c r="F4" s="4" t="s">
        <v>86</v>
      </c>
      <c r="G4" s="4" t="s">
        <v>10</v>
      </c>
      <c r="H4" s="4" t="s">
        <v>5</v>
      </c>
      <c r="I4" s="4" t="s">
        <v>6</v>
      </c>
      <c r="J4" s="4" t="s">
        <v>7</v>
      </c>
      <c r="K4" s="4" t="s">
        <v>8</v>
      </c>
    </row>
    <row r="5" spans="1:12" ht="18" customHeight="1" x14ac:dyDescent="0.2">
      <c r="A5" s="2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</row>
    <row r="6" spans="1:12" s="22" customFormat="1" ht="144.75" customHeight="1" x14ac:dyDescent="0.2">
      <c r="A6" s="24">
        <v>1</v>
      </c>
      <c r="B6" s="48" t="s">
        <v>124</v>
      </c>
      <c r="C6" s="7" t="s">
        <v>12</v>
      </c>
      <c r="D6" s="7" t="s">
        <v>13</v>
      </c>
      <c r="E6" s="25">
        <v>7900</v>
      </c>
      <c r="F6" s="8" t="s">
        <v>85</v>
      </c>
      <c r="G6" s="20">
        <v>562559</v>
      </c>
      <c r="H6" s="26">
        <v>40294</v>
      </c>
      <c r="I6" s="8" t="s">
        <v>54</v>
      </c>
      <c r="J6" s="27" t="s">
        <v>53</v>
      </c>
      <c r="K6" s="28" t="s">
        <v>11</v>
      </c>
    </row>
    <row r="7" spans="1:12" s="22" customFormat="1" ht="133.5" customHeight="1" x14ac:dyDescent="0.2">
      <c r="A7" s="24">
        <v>2</v>
      </c>
      <c r="B7" s="48" t="s">
        <v>125</v>
      </c>
      <c r="C7" s="7" t="s">
        <v>159</v>
      </c>
      <c r="D7" s="7" t="s">
        <v>14</v>
      </c>
      <c r="E7" s="25">
        <v>2308</v>
      </c>
      <c r="F7" s="8" t="s">
        <v>87</v>
      </c>
      <c r="G7" s="8" t="s">
        <v>88</v>
      </c>
      <c r="H7" s="26">
        <v>40247</v>
      </c>
      <c r="I7" s="8" t="s">
        <v>54</v>
      </c>
      <c r="J7" s="27" t="s">
        <v>53</v>
      </c>
      <c r="K7" s="28" t="s">
        <v>11</v>
      </c>
    </row>
    <row r="8" spans="1:12" s="22" customFormat="1" ht="140.25" customHeight="1" x14ac:dyDescent="0.2">
      <c r="A8" s="6">
        <v>3</v>
      </c>
      <c r="B8" s="48" t="s">
        <v>126</v>
      </c>
      <c r="C8" s="7" t="s">
        <v>15</v>
      </c>
      <c r="D8" s="7" t="s">
        <v>16</v>
      </c>
      <c r="E8" s="25">
        <v>1126</v>
      </c>
      <c r="F8" s="8" t="s">
        <v>89</v>
      </c>
      <c r="G8" s="8">
        <v>967402.9</v>
      </c>
      <c r="H8" s="26">
        <v>40947</v>
      </c>
      <c r="I8" s="8" t="s">
        <v>54</v>
      </c>
      <c r="J8" s="27" t="s">
        <v>53</v>
      </c>
      <c r="K8" s="28" t="s">
        <v>11</v>
      </c>
    </row>
    <row r="9" spans="1:12" s="22" customFormat="1" ht="136.5" customHeight="1" x14ac:dyDescent="0.2">
      <c r="A9" s="6">
        <v>4</v>
      </c>
      <c r="B9" s="48" t="s">
        <v>127</v>
      </c>
      <c r="C9" s="7" t="s">
        <v>17</v>
      </c>
      <c r="D9" s="7" t="s">
        <v>18</v>
      </c>
      <c r="E9" s="25">
        <v>593</v>
      </c>
      <c r="F9" s="8" t="s">
        <v>90</v>
      </c>
      <c r="G9" s="8">
        <v>509475.95</v>
      </c>
      <c r="H9" s="26">
        <v>40947</v>
      </c>
      <c r="I9" s="8" t="s">
        <v>54</v>
      </c>
      <c r="J9" s="27" t="s">
        <v>53</v>
      </c>
      <c r="K9" s="28" t="s">
        <v>11</v>
      </c>
    </row>
    <row r="10" spans="1:12" s="22" customFormat="1" ht="135" customHeight="1" x14ac:dyDescent="0.2">
      <c r="A10" s="6">
        <v>5</v>
      </c>
      <c r="B10" s="48" t="s">
        <v>128</v>
      </c>
      <c r="C10" s="7" t="s">
        <v>19</v>
      </c>
      <c r="D10" s="7" t="s">
        <v>20</v>
      </c>
      <c r="E10" s="10">
        <v>525</v>
      </c>
      <c r="F10" s="8" t="s">
        <v>91</v>
      </c>
      <c r="G10" s="8">
        <v>451053.75</v>
      </c>
      <c r="H10" s="26">
        <v>40947</v>
      </c>
      <c r="I10" s="8" t="s">
        <v>54</v>
      </c>
      <c r="J10" s="27" t="s">
        <v>53</v>
      </c>
      <c r="K10" s="28" t="s">
        <v>11</v>
      </c>
    </row>
    <row r="11" spans="1:12" s="22" customFormat="1" ht="135.75" customHeight="1" x14ac:dyDescent="0.2">
      <c r="A11" s="6">
        <v>6</v>
      </c>
      <c r="B11" s="48" t="s">
        <v>129</v>
      </c>
      <c r="C11" s="7" t="s">
        <v>21</v>
      </c>
      <c r="D11" s="7" t="s">
        <v>22</v>
      </c>
      <c r="E11" s="10">
        <v>1536</v>
      </c>
      <c r="F11" s="8" t="s">
        <v>96</v>
      </c>
      <c r="G11" s="8" t="s">
        <v>97</v>
      </c>
      <c r="H11" s="26">
        <v>40947</v>
      </c>
      <c r="I11" s="8" t="s">
        <v>54</v>
      </c>
      <c r="J11" s="27" t="s">
        <v>53</v>
      </c>
      <c r="K11" s="28" t="s">
        <v>11</v>
      </c>
      <c r="L11" s="23"/>
    </row>
    <row r="12" spans="1:12" s="22" customFormat="1" ht="146.25" customHeight="1" x14ac:dyDescent="0.2">
      <c r="A12" s="6">
        <v>7</v>
      </c>
      <c r="B12" s="48" t="s">
        <v>130</v>
      </c>
      <c r="C12" s="7" t="s">
        <v>23</v>
      </c>
      <c r="D12" s="7" t="s">
        <v>24</v>
      </c>
      <c r="E12" s="10">
        <v>137</v>
      </c>
      <c r="F12" s="8" t="s">
        <v>115</v>
      </c>
      <c r="G12" s="8">
        <v>117703.55</v>
      </c>
      <c r="H12" s="26">
        <v>41060</v>
      </c>
      <c r="I12" s="8" t="s">
        <v>54</v>
      </c>
      <c r="J12" s="27" t="s">
        <v>53</v>
      </c>
      <c r="K12" s="28" t="s">
        <v>11</v>
      </c>
    </row>
    <row r="13" spans="1:12" s="22" customFormat="1" ht="141.75" customHeight="1" x14ac:dyDescent="0.2">
      <c r="A13" s="6">
        <v>8</v>
      </c>
      <c r="B13" s="48" t="s">
        <v>131</v>
      </c>
      <c r="C13" s="7" t="s">
        <v>25</v>
      </c>
      <c r="D13" s="7" t="s">
        <v>26</v>
      </c>
      <c r="E13" s="25">
        <v>1167</v>
      </c>
      <c r="F13" s="8" t="s">
        <v>92</v>
      </c>
      <c r="G13" s="20">
        <v>239538.42</v>
      </c>
      <c r="H13" s="26">
        <v>41060</v>
      </c>
      <c r="I13" s="8" t="s">
        <v>54</v>
      </c>
      <c r="J13" s="27" t="s">
        <v>53</v>
      </c>
      <c r="K13" s="28" t="s">
        <v>11</v>
      </c>
    </row>
    <row r="14" spans="1:12" s="22" customFormat="1" ht="145.5" customHeight="1" x14ac:dyDescent="0.2">
      <c r="A14" s="6">
        <v>9</v>
      </c>
      <c r="B14" s="48" t="s">
        <v>132</v>
      </c>
      <c r="C14" s="7" t="s">
        <v>27</v>
      </c>
      <c r="D14" s="7" t="s">
        <v>28</v>
      </c>
      <c r="E14" s="25">
        <v>119</v>
      </c>
      <c r="F14" s="8" t="s">
        <v>116</v>
      </c>
      <c r="G14" s="8">
        <v>15597.33</v>
      </c>
      <c r="H14" s="26">
        <v>41450</v>
      </c>
      <c r="I14" s="8" t="s">
        <v>54</v>
      </c>
      <c r="J14" s="27" t="s">
        <v>53</v>
      </c>
      <c r="K14" s="28" t="s">
        <v>11</v>
      </c>
    </row>
    <row r="15" spans="1:12" s="22" customFormat="1" ht="132.75" customHeight="1" x14ac:dyDescent="0.2">
      <c r="A15" s="6">
        <v>10</v>
      </c>
      <c r="B15" s="48" t="s">
        <v>133</v>
      </c>
      <c r="C15" s="7" t="s">
        <v>29</v>
      </c>
      <c r="D15" s="7" t="s">
        <v>30</v>
      </c>
      <c r="E15" s="25">
        <v>215</v>
      </c>
      <c r="F15" s="8" t="s">
        <v>93</v>
      </c>
      <c r="G15" s="8">
        <v>75475.75</v>
      </c>
      <c r="H15" s="26">
        <v>41450</v>
      </c>
      <c r="I15" s="8" t="s">
        <v>54</v>
      </c>
      <c r="J15" s="27" t="s">
        <v>53</v>
      </c>
      <c r="K15" s="28" t="s">
        <v>11</v>
      </c>
    </row>
    <row r="16" spans="1:12" s="22" customFormat="1" ht="135" customHeight="1" x14ac:dyDescent="0.2">
      <c r="A16" s="6">
        <v>11</v>
      </c>
      <c r="B16" s="48" t="s">
        <v>134</v>
      </c>
      <c r="C16" s="7" t="s">
        <v>31</v>
      </c>
      <c r="D16" s="7" t="s">
        <v>32</v>
      </c>
      <c r="E16" s="25">
        <v>471</v>
      </c>
      <c r="F16" s="8" t="s">
        <v>94</v>
      </c>
      <c r="G16" s="20">
        <v>600058.71</v>
      </c>
      <c r="H16" s="26">
        <v>41619</v>
      </c>
      <c r="I16" s="8" t="s">
        <v>54</v>
      </c>
      <c r="J16" s="27" t="s">
        <v>53</v>
      </c>
      <c r="K16" s="28" t="s">
        <v>11</v>
      </c>
    </row>
    <row r="17" spans="1:11" s="22" customFormat="1" ht="177.75" customHeight="1" x14ac:dyDescent="0.2">
      <c r="A17" s="6">
        <v>12</v>
      </c>
      <c r="B17" s="48" t="s">
        <v>135</v>
      </c>
      <c r="C17" s="7" t="s">
        <v>33</v>
      </c>
      <c r="D17" s="7" t="s">
        <v>34</v>
      </c>
      <c r="E17" s="25">
        <v>7000</v>
      </c>
      <c r="F17" s="8" t="s">
        <v>95</v>
      </c>
      <c r="G17" s="29">
        <v>1577940</v>
      </c>
      <c r="H17" s="26">
        <v>41711</v>
      </c>
      <c r="I17" s="8" t="s">
        <v>59</v>
      </c>
      <c r="J17" s="27" t="s">
        <v>53</v>
      </c>
      <c r="K17" s="28" t="s">
        <v>11</v>
      </c>
    </row>
    <row r="18" spans="1:11" s="22" customFormat="1" ht="190.5" customHeight="1" x14ac:dyDescent="0.2">
      <c r="A18" s="6">
        <v>13</v>
      </c>
      <c r="B18" s="48" t="s">
        <v>136</v>
      </c>
      <c r="C18" s="7" t="s">
        <v>35</v>
      </c>
      <c r="D18" s="7" t="s">
        <v>36</v>
      </c>
      <c r="E18" s="25">
        <v>28000</v>
      </c>
      <c r="F18" s="8" t="s">
        <v>99</v>
      </c>
      <c r="G18" s="20">
        <v>234920</v>
      </c>
      <c r="H18" s="26">
        <v>41740</v>
      </c>
      <c r="I18" s="8" t="s">
        <v>55</v>
      </c>
      <c r="J18" s="27" t="s">
        <v>53</v>
      </c>
      <c r="K18" s="28" t="s">
        <v>11</v>
      </c>
    </row>
    <row r="19" spans="1:11" s="22" customFormat="1" ht="162.75" customHeight="1" x14ac:dyDescent="0.2">
      <c r="A19" s="6">
        <v>14</v>
      </c>
      <c r="B19" s="48" t="s">
        <v>137</v>
      </c>
      <c r="C19" s="7" t="s">
        <v>37</v>
      </c>
      <c r="D19" s="7" t="s">
        <v>38</v>
      </c>
      <c r="E19" s="25">
        <v>1400</v>
      </c>
      <c r="F19" s="8" t="s">
        <v>117</v>
      </c>
      <c r="G19" s="20">
        <v>1202810</v>
      </c>
      <c r="H19" s="26">
        <v>42023</v>
      </c>
      <c r="I19" s="8" t="s">
        <v>54</v>
      </c>
      <c r="J19" s="27" t="s">
        <v>53</v>
      </c>
      <c r="K19" s="28" t="s">
        <v>11</v>
      </c>
    </row>
    <row r="20" spans="1:11" s="22" customFormat="1" ht="160.5" customHeight="1" x14ac:dyDescent="0.2">
      <c r="A20" s="6">
        <v>15</v>
      </c>
      <c r="B20" s="48" t="s">
        <v>138</v>
      </c>
      <c r="C20" s="7" t="s">
        <v>39</v>
      </c>
      <c r="D20" s="7" t="s">
        <v>40</v>
      </c>
      <c r="E20" s="25">
        <v>14700</v>
      </c>
      <c r="F20" s="8" t="s">
        <v>98</v>
      </c>
      <c r="G20" s="20">
        <v>6075657</v>
      </c>
      <c r="H20" s="26">
        <v>42044</v>
      </c>
      <c r="I20" s="8" t="s">
        <v>54</v>
      </c>
      <c r="J20" s="27" t="s">
        <v>53</v>
      </c>
      <c r="K20" s="28" t="s">
        <v>11</v>
      </c>
    </row>
    <row r="21" spans="1:11" s="22" customFormat="1" ht="156" customHeight="1" x14ac:dyDescent="0.2">
      <c r="A21" s="6">
        <v>16</v>
      </c>
      <c r="B21" s="48" t="s">
        <v>139</v>
      </c>
      <c r="C21" s="7" t="s">
        <v>39</v>
      </c>
      <c r="D21" s="7" t="s">
        <v>41</v>
      </c>
      <c r="E21" s="25">
        <v>7285</v>
      </c>
      <c r="F21" s="8" t="s">
        <v>118</v>
      </c>
      <c r="G21" s="8">
        <v>6258907.75</v>
      </c>
      <c r="H21" s="26">
        <v>42046</v>
      </c>
      <c r="I21" s="8" t="s">
        <v>54</v>
      </c>
      <c r="J21" s="27" t="s">
        <v>53</v>
      </c>
      <c r="K21" s="28" t="s">
        <v>11</v>
      </c>
    </row>
    <row r="22" spans="1:11" s="22" customFormat="1" ht="150.75" customHeight="1" x14ac:dyDescent="0.2">
      <c r="A22" s="6">
        <v>17</v>
      </c>
      <c r="B22" s="48" t="s">
        <v>140</v>
      </c>
      <c r="C22" s="7" t="s">
        <v>39</v>
      </c>
      <c r="D22" s="7" t="s">
        <v>63</v>
      </c>
      <c r="E22" s="25">
        <v>9421</v>
      </c>
      <c r="F22" s="8" t="s">
        <v>119</v>
      </c>
      <c r="G22" s="8">
        <v>8094052.1500000004</v>
      </c>
      <c r="H22" s="26">
        <v>42044</v>
      </c>
      <c r="I22" s="8" t="s">
        <v>54</v>
      </c>
      <c r="J22" s="27" t="s">
        <v>53</v>
      </c>
      <c r="K22" s="28" t="s">
        <v>11</v>
      </c>
    </row>
    <row r="23" spans="1:11" s="22" customFormat="1" ht="147.75" customHeight="1" x14ac:dyDescent="0.2">
      <c r="A23" s="6">
        <v>18</v>
      </c>
      <c r="B23" s="48" t="s">
        <v>141</v>
      </c>
      <c r="C23" s="7" t="s">
        <v>39</v>
      </c>
      <c r="D23" s="7" t="s">
        <v>62</v>
      </c>
      <c r="E23" s="25">
        <v>8964</v>
      </c>
      <c r="F23" s="8" t="s">
        <v>120</v>
      </c>
      <c r="G23" s="8">
        <v>7701420.5999999996</v>
      </c>
      <c r="H23" s="26">
        <v>42044</v>
      </c>
      <c r="I23" s="8" t="s">
        <v>54</v>
      </c>
      <c r="J23" s="27" t="s">
        <v>53</v>
      </c>
      <c r="K23" s="28" t="s">
        <v>11</v>
      </c>
    </row>
    <row r="24" spans="1:11" s="22" customFormat="1" ht="160.5" customHeight="1" x14ac:dyDescent="0.2">
      <c r="A24" s="6">
        <v>19</v>
      </c>
      <c r="B24" s="48" t="s">
        <v>142</v>
      </c>
      <c r="C24" s="7" t="s">
        <v>39</v>
      </c>
      <c r="D24" s="7" t="s">
        <v>60</v>
      </c>
      <c r="E24" s="25">
        <v>1349</v>
      </c>
      <c r="F24" s="8" t="s">
        <v>121</v>
      </c>
      <c r="G24" s="8">
        <v>1158993.3500000001</v>
      </c>
      <c r="H24" s="26">
        <v>42044</v>
      </c>
      <c r="I24" s="8" t="s">
        <v>54</v>
      </c>
      <c r="J24" s="27" t="s">
        <v>53</v>
      </c>
      <c r="K24" s="28" t="s">
        <v>11</v>
      </c>
    </row>
    <row r="25" spans="1:11" s="22" customFormat="1" ht="155.25" customHeight="1" x14ac:dyDescent="0.2">
      <c r="A25" s="6">
        <v>20</v>
      </c>
      <c r="B25" s="48" t="s">
        <v>143</v>
      </c>
      <c r="C25" s="7" t="s">
        <v>39</v>
      </c>
      <c r="D25" s="7" t="s">
        <v>61</v>
      </c>
      <c r="E25" s="25">
        <v>540</v>
      </c>
      <c r="F25" s="8" t="s">
        <v>122</v>
      </c>
      <c r="G25" s="8">
        <v>463941</v>
      </c>
      <c r="H25" s="26">
        <v>42100</v>
      </c>
      <c r="I25" s="8" t="s">
        <v>54</v>
      </c>
      <c r="J25" s="27" t="s">
        <v>53</v>
      </c>
      <c r="K25" s="28" t="s">
        <v>11</v>
      </c>
    </row>
    <row r="26" spans="1:11" s="22" customFormat="1" ht="177.75" customHeight="1" x14ac:dyDescent="0.2">
      <c r="A26" s="6">
        <v>21</v>
      </c>
      <c r="B26" s="48" t="s">
        <v>144</v>
      </c>
      <c r="C26" s="7" t="s">
        <v>42</v>
      </c>
      <c r="D26" s="7" t="s">
        <v>43</v>
      </c>
      <c r="E26" s="25">
        <v>24867</v>
      </c>
      <c r="F26" s="8" t="s">
        <v>114</v>
      </c>
      <c r="G26" s="21">
        <v>33420750.66</v>
      </c>
      <c r="H26" s="26">
        <v>43825</v>
      </c>
      <c r="I26" s="8" t="s">
        <v>56</v>
      </c>
      <c r="J26" s="27" t="s">
        <v>53</v>
      </c>
      <c r="K26" s="28" t="s">
        <v>11</v>
      </c>
    </row>
    <row r="27" spans="1:11" s="22" customFormat="1" ht="149.25" customHeight="1" x14ac:dyDescent="0.2">
      <c r="A27" s="6">
        <v>22</v>
      </c>
      <c r="B27" s="48" t="s">
        <v>145</v>
      </c>
      <c r="C27" s="7" t="s">
        <v>44</v>
      </c>
      <c r="D27" s="7" t="s">
        <v>45</v>
      </c>
      <c r="E27" s="25">
        <v>633</v>
      </c>
      <c r="F27" s="8" t="s">
        <v>113</v>
      </c>
      <c r="G27" s="21">
        <v>82967.31</v>
      </c>
      <c r="H27" s="26">
        <v>43943</v>
      </c>
      <c r="I27" s="8" t="s">
        <v>54</v>
      </c>
      <c r="J27" s="27" t="s">
        <v>53</v>
      </c>
      <c r="K27" s="28" t="s">
        <v>11</v>
      </c>
    </row>
    <row r="28" spans="1:11" s="22" customFormat="1" ht="170.25" customHeight="1" x14ac:dyDescent="0.2">
      <c r="A28" s="6">
        <v>23</v>
      </c>
      <c r="B28" s="48" t="s">
        <v>146</v>
      </c>
      <c r="C28" s="7" t="s">
        <v>46</v>
      </c>
      <c r="D28" s="7" t="s">
        <v>47</v>
      </c>
      <c r="E28" s="25">
        <v>3000</v>
      </c>
      <c r="F28" s="8" t="s">
        <v>112</v>
      </c>
      <c r="G28" s="21">
        <v>1362870</v>
      </c>
      <c r="H28" s="26">
        <v>44153</v>
      </c>
      <c r="I28" s="8" t="s">
        <v>57</v>
      </c>
      <c r="J28" s="27" t="s">
        <v>53</v>
      </c>
      <c r="K28" s="28" t="s">
        <v>11</v>
      </c>
    </row>
    <row r="29" spans="1:11" s="22" customFormat="1" ht="204" customHeight="1" x14ac:dyDescent="0.2">
      <c r="A29" s="6">
        <v>24</v>
      </c>
      <c r="B29" s="48" t="s">
        <v>147</v>
      </c>
      <c r="C29" s="7" t="s">
        <v>48</v>
      </c>
      <c r="D29" s="7" t="s">
        <v>49</v>
      </c>
      <c r="E29" s="25">
        <v>99</v>
      </c>
      <c r="F29" s="8" t="s">
        <v>111</v>
      </c>
      <c r="G29" s="8">
        <v>85055.85</v>
      </c>
      <c r="H29" s="26">
        <v>44158</v>
      </c>
      <c r="I29" s="8" t="s">
        <v>58</v>
      </c>
      <c r="J29" s="27" t="s">
        <v>53</v>
      </c>
      <c r="K29" s="28" t="s">
        <v>11</v>
      </c>
    </row>
    <row r="30" spans="1:11" s="22" customFormat="1" ht="212.25" customHeight="1" x14ac:dyDescent="0.2">
      <c r="A30" s="6">
        <v>25</v>
      </c>
      <c r="B30" s="48" t="s">
        <v>148</v>
      </c>
      <c r="C30" s="7" t="s">
        <v>48</v>
      </c>
      <c r="D30" s="7" t="s">
        <v>50</v>
      </c>
      <c r="E30" s="25">
        <v>29</v>
      </c>
      <c r="F30" s="8" t="s">
        <v>110</v>
      </c>
      <c r="G30" s="8">
        <v>24915.35</v>
      </c>
      <c r="H30" s="26">
        <v>44158</v>
      </c>
      <c r="I30" s="8" t="s">
        <v>58</v>
      </c>
      <c r="J30" s="27" t="s">
        <v>53</v>
      </c>
      <c r="K30" s="28" t="s">
        <v>11</v>
      </c>
    </row>
    <row r="31" spans="1:11" s="22" customFormat="1" ht="208.5" customHeight="1" x14ac:dyDescent="0.2">
      <c r="A31" s="6">
        <v>26</v>
      </c>
      <c r="B31" s="48" t="s">
        <v>149</v>
      </c>
      <c r="C31" s="7" t="s">
        <v>48</v>
      </c>
      <c r="D31" s="7" t="s">
        <v>51</v>
      </c>
      <c r="E31" s="25">
        <v>31</v>
      </c>
      <c r="F31" s="8" t="s">
        <v>109</v>
      </c>
      <c r="G31" s="8">
        <v>26633.65</v>
      </c>
      <c r="H31" s="26">
        <v>44158</v>
      </c>
      <c r="I31" s="8" t="s">
        <v>58</v>
      </c>
      <c r="J31" s="27" t="s">
        <v>53</v>
      </c>
      <c r="K31" s="28" t="s">
        <v>11</v>
      </c>
    </row>
    <row r="32" spans="1:11" s="22" customFormat="1" ht="209.25" customHeight="1" x14ac:dyDescent="0.2">
      <c r="A32" s="6">
        <v>27</v>
      </c>
      <c r="B32" s="48" t="s">
        <v>150</v>
      </c>
      <c r="C32" s="7" t="s">
        <v>48</v>
      </c>
      <c r="D32" s="7" t="s">
        <v>52</v>
      </c>
      <c r="E32" s="25">
        <v>39</v>
      </c>
      <c r="F32" s="8" t="s">
        <v>108</v>
      </c>
      <c r="G32" s="8">
        <v>33506.85</v>
      </c>
      <c r="H32" s="26">
        <v>44158</v>
      </c>
      <c r="I32" s="8" t="s">
        <v>58</v>
      </c>
      <c r="J32" s="27" t="s">
        <v>53</v>
      </c>
      <c r="K32" s="28" t="s">
        <v>11</v>
      </c>
    </row>
    <row r="33" spans="1:13" s="22" customFormat="1" ht="209.25" customHeight="1" x14ac:dyDescent="0.2">
      <c r="A33" s="30">
        <v>28</v>
      </c>
      <c r="B33" s="49" t="s">
        <v>151</v>
      </c>
      <c r="C33" s="7" t="s">
        <v>160</v>
      </c>
      <c r="D33" s="33" t="s">
        <v>65</v>
      </c>
      <c r="E33" s="37">
        <v>18659</v>
      </c>
      <c r="F33" s="34" t="s">
        <v>102</v>
      </c>
      <c r="G33" s="8">
        <v>2081224.86</v>
      </c>
      <c r="H33" s="40">
        <v>45044</v>
      </c>
      <c r="I33" s="19" t="s">
        <v>73</v>
      </c>
      <c r="J33" s="27" t="s">
        <v>53</v>
      </c>
      <c r="K33" s="28" t="s">
        <v>11</v>
      </c>
      <c r="M33" s="36" t="s">
        <v>72</v>
      </c>
    </row>
    <row r="34" spans="1:13" s="22" customFormat="1" ht="209.25" customHeight="1" x14ac:dyDescent="0.2">
      <c r="A34" s="30">
        <v>29</v>
      </c>
      <c r="B34" s="49" t="s">
        <v>152</v>
      </c>
      <c r="C34" s="43" t="s">
        <v>77</v>
      </c>
      <c r="D34" s="33" t="s">
        <v>66</v>
      </c>
      <c r="E34" s="37">
        <v>841</v>
      </c>
      <c r="F34" s="34" t="s">
        <v>100</v>
      </c>
      <c r="G34" s="42" t="s">
        <v>76</v>
      </c>
      <c r="H34" s="40">
        <v>45184</v>
      </c>
      <c r="I34" s="34" t="s">
        <v>73</v>
      </c>
      <c r="J34" s="27" t="s">
        <v>53</v>
      </c>
      <c r="K34" s="28" t="s">
        <v>11</v>
      </c>
    </row>
    <row r="35" spans="1:13" s="22" customFormat="1" ht="209.25" customHeight="1" x14ac:dyDescent="0.2">
      <c r="A35" s="30">
        <v>30</v>
      </c>
      <c r="B35" s="49" t="s">
        <v>153</v>
      </c>
      <c r="C35" s="43" t="s">
        <v>74</v>
      </c>
      <c r="D35" s="34" t="s">
        <v>67</v>
      </c>
      <c r="E35" s="37">
        <v>4235</v>
      </c>
      <c r="F35" s="34" t="s">
        <v>101</v>
      </c>
      <c r="G35" s="42" t="s">
        <v>75</v>
      </c>
      <c r="H35" s="40">
        <v>45085</v>
      </c>
      <c r="I35" s="34" t="s">
        <v>73</v>
      </c>
      <c r="J35" s="27" t="s">
        <v>53</v>
      </c>
      <c r="K35" s="28" t="s">
        <v>11</v>
      </c>
    </row>
    <row r="36" spans="1:13" s="22" customFormat="1" ht="209.25" customHeight="1" x14ac:dyDescent="0.2">
      <c r="A36" s="30">
        <v>31</v>
      </c>
      <c r="B36" s="49" t="s">
        <v>154</v>
      </c>
      <c r="C36" s="31" t="s">
        <v>82</v>
      </c>
      <c r="D36" s="34" t="s">
        <v>68</v>
      </c>
      <c r="E36" s="38">
        <v>1076</v>
      </c>
      <c r="F36" s="34" t="s">
        <v>103</v>
      </c>
      <c r="G36" s="44" t="s">
        <v>78</v>
      </c>
      <c r="H36" s="40">
        <v>45085</v>
      </c>
      <c r="I36" s="34" t="s">
        <v>73</v>
      </c>
      <c r="J36" s="27" t="s">
        <v>53</v>
      </c>
      <c r="K36" s="28" t="s">
        <v>11</v>
      </c>
    </row>
    <row r="37" spans="1:13" s="22" customFormat="1" ht="209.25" customHeight="1" x14ac:dyDescent="0.2">
      <c r="A37" s="30">
        <v>32</v>
      </c>
      <c r="B37" s="49" t="s">
        <v>155</v>
      </c>
      <c r="C37" s="31" t="s">
        <v>79</v>
      </c>
      <c r="D37" s="34" t="s">
        <v>69</v>
      </c>
      <c r="E37" s="37">
        <v>1517</v>
      </c>
      <c r="F37" s="34" t="s">
        <v>104</v>
      </c>
      <c r="G37" s="44" t="s">
        <v>80</v>
      </c>
      <c r="H37" s="40">
        <v>45084</v>
      </c>
      <c r="I37" s="34" t="s">
        <v>73</v>
      </c>
      <c r="J37" s="27" t="s">
        <v>53</v>
      </c>
      <c r="K37" s="28" t="s">
        <v>11</v>
      </c>
    </row>
    <row r="38" spans="1:13" s="22" customFormat="1" ht="209.25" customHeight="1" x14ac:dyDescent="0.2">
      <c r="A38" s="30">
        <v>33</v>
      </c>
      <c r="B38" s="49" t="s">
        <v>156</v>
      </c>
      <c r="C38" s="47" t="s">
        <v>77</v>
      </c>
      <c r="D38" s="34" t="s">
        <v>70</v>
      </c>
      <c r="E38" s="38">
        <v>882</v>
      </c>
      <c r="F38" s="34" t="s">
        <v>105</v>
      </c>
      <c r="G38" s="44" t="s">
        <v>81</v>
      </c>
      <c r="H38" s="40">
        <v>45184</v>
      </c>
      <c r="I38" s="34" t="s">
        <v>73</v>
      </c>
      <c r="J38" s="27" t="s">
        <v>53</v>
      </c>
      <c r="K38" s="28" t="s">
        <v>11</v>
      </c>
    </row>
    <row r="39" spans="1:13" s="22" customFormat="1" ht="209.25" customHeight="1" x14ac:dyDescent="0.2">
      <c r="A39" s="30">
        <v>34</v>
      </c>
      <c r="B39" s="49" t="s">
        <v>157</v>
      </c>
      <c r="C39" s="47" t="s">
        <v>77</v>
      </c>
      <c r="D39" s="34" t="s">
        <v>71</v>
      </c>
      <c r="E39" s="39">
        <v>161</v>
      </c>
      <c r="F39" s="34" t="s">
        <v>106</v>
      </c>
      <c r="G39" s="44">
        <v>205115.61</v>
      </c>
      <c r="H39" s="40">
        <v>45184</v>
      </c>
      <c r="I39" s="34" t="s">
        <v>73</v>
      </c>
      <c r="J39" s="27" t="s">
        <v>53</v>
      </c>
      <c r="K39" s="28" t="s">
        <v>11</v>
      </c>
    </row>
    <row r="40" spans="1:13" s="22" customFormat="1" ht="209.25" customHeight="1" x14ac:dyDescent="0.2">
      <c r="A40" s="30">
        <v>35</v>
      </c>
      <c r="B40" s="49" t="s">
        <v>158</v>
      </c>
      <c r="C40" s="43" t="s">
        <v>84</v>
      </c>
      <c r="D40" s="35" t="s">
        <v>14</v>
      </c>
      <c r="E40" s="39">
        <v>735</v>
      </c>
      <c r="F40" s="32" t="s">
        <v>107</v>
      </c>
      <c r="G40" s="44" t="s">
        <v>83</v>
      </c>
      <c r="H40" s="41">
        <v>45155</v>
      </c>
      <c r="I40" s="34" t="s">
        <v>73</v>
      </c>
      <c r="J40" s="27" t="s">
        <v>53</v>
      </c>
      <c r="K40" s="28" t="s">
        <v>11</v>
      </c>
      <c r="M40" s="45"/>
    </row>
    <row r="41" spans="1:13" ht="15.75" x14ac:dyDescent="0.2">
      <c r="A41" s="14"/>
      <c r="B41" s="15"/>
      <c r="C41" s="11"/>
      <c r="D41" s="11"/>
      <c r="E41" s="16">
        <f>SUM(E6:E40)</f>
        <v>151560</v>
      </c>
      <c r="F41" s="17"/>
      <c r="G41" s="46">
        <f>SUM(G6:G40)</f>
        <v>73630547.349999994</v>
      </c>
      <c r="H41" s="18"/>
      <c r="I41" s="17"/>
      <c r="J41" s="12"/>
      <c r="K41" s="13"/>
    </row>
    <row r="42" spans="1:13" s="9" customFormat="1" x14ac:dyDescent="0.2">
      <c r="A42" s="50" t="s">
        <v>64</v>
      </c>
      <c r="B42" s="51"/>
      <c r="C42" s="51"/>
      <c r="D42" s="51"/>
      <c r="E42" s="51"/>
      <c r="F42" s="51"/>
      <c r="G42" s="51"/>
      <c r="H42" s="51"/>
      <c r="I42" s="51"/>
      <c r="J42" s="51"/>
      <c r="K42" s="52"/>
    </row>
  </sheetData>
  <sheetProtection formatCells="0" formatColumns="0" formatRows="0" insertColumns="0" insertRows="0" insertHyperlinks="0" deleteColumns="0" deleteRows="0" sort="0" autoFilter="0" pivotTables="0"/>
  <mergeCells count="5">
    <mergeCell ref="A42:K42"/>
    <mergeCell ref="B1:G1"/>
    <mergeCell ref="H1:I1"/>
    <mergeCell ref="E2:J2"/>
    <mergeCell ref="B3:H3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ЗУ на 01.01.2021</vt:lpstr>
      <vt:lpstr>'ЗУ на 01.01.2021'!Область_печати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Dokipedia Document</dc:title>
  <dc:subject>Office 2007 XLSX Dokipedia Document</dc:subject>
  <dc:creator>Dokipedia.Ru</dc:creator>
  <cp:keywords>office 2007 openxml php</cp:keywords>
  <dc:description>Automatically generated by Dokipedia.Ru</dc:description>
  <cp:lastModifiedBy>Пользователь Windows</cp:lastModifiedBy>
  <cp:lastPrinted>2021-01-29T05:53:33Z</cp:lastPrinted>
  <dcterms:created xsi:type="dcterms:W3CDTF">2017-07-18T08:27:25Z</dcterms:created>
  <dcterms:modified xsi:type="dcterms:W3CDTF">2025-02-26T06:15:54Z</dcterms:modified>
  <cp:category>Dokipedia document</cp:category>
</cp:coreProperties>
</file>