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095" windowHeight="11760"/>
  </bookViews>
  <sheets>
    <sheet name="Реестр на 01.01.2021" sheetId="9" r:id="rId1"/>
  </sheets>
  <calcPr calcId="145621"/>
</workbook>
</file>

<file path=xl/calcChain.xml><?xml version="1.0" encoding="utf-8"?>
<calcChain xmlns="http://schemas.openxmlformats.org/spreadsheetml/2006/main">
  <c r="H58" i="9" l="1"/>
  <c r="G58" i="9"/>
</calcChain>
</file>

<file path=xl/sharedStrings.xml><?xml version="1.0" encoding="utf-8"?>
<sst xmlns="http://schemas.openxmlformats.org/spreadsheetml/2006/main" count="387" uniqueCount="225">
  <si>
    <t>Раздел 1. Сведения о муниципальном недвижимом имуществе</t>
  </si>
  <si>
    <t>N п/п</t>
  </si>
  <si>
    <t>Реестровый номер</t>
  </si>
  <si>
    <t>Наименование недвижимого имущества</t>
  </si>
  <si>
    <t>Адрес (местоположение) недвижимого имущества</t>
  </si>
  <si>
    <t>Кадастровый номер муниципального недвижимого имущества</t>
  </si>
  <si>
    <t>Площадь, протяженность и (или) иные параметры, характеризующие физические свойства недвижимого имущества</t>
  </si>
  <si>
    <t>Сведения о балансовой стоимости недвижимого имущества и начисленной амортизации (износе)</t>
  </si>
  <si>
    <t>Сведения о кадастровой стоимости недвижимого имущества (руб)</t>
  </si>
  <si>
    <t>Даты возникновения и прекращения права муниципальной собственности на недвижимое имущество</t>
  </si>
  <si>
    <t>Реквизиты документов - оснований возникновения (прекращения) права муниципальной собственности на недвижимое имущество</t>
  </si>
  <si>
    <t>Сведения о правообладателе муниципального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</si>
  <si>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</si>
  <si>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ограничений (обременений) нет</t>
  </si>
  <si>
    <t>Итого:</t>
  </si>
  <si>
    <t>"УТВЕРЖДАЮ" 
Председатель Собрания депутатов Глава  Лысогорского
сельского поселения
_________Н.А.Кательницкая</t>
  </si>
  <si>
    <t>Нежилое здание (Дом культуры</t>
  </si>
  <si>
    <t>61:19:0030101:875</t>
  </si>
  <si>
    <t>Муниципальное образование "Лысогорское сельское поселение"</t>
  </si>
  <si>
    <t>Областной закон РО от 28.11.2006 № 603-ЗС. Акт приемки-передачи основных средств от 27.12.2006</t>
  </si>
  <si>
    <t>Дом Культуры</t>
  </si>
  <si>
    <t xml:space="preserve">61:19:0050401:593 </t>
  </si>
  <si>
    <t>3 857 703,96 </t>
  </si>
  <si>
    <t>Здание администрации</t>
  </si>
  <si>
    <t>Гараж</t>
  </si>
  <si>
    <t>61:19:0030101:1295</t>
  </si>
  <si>
    <t>61:19:0030101:1294</t>
  </si>
  <si>
    <t>Здание котельной Дома Культуры</t>
  </si>
  <si>
    <t>61:19:0030101:1087</t>
  </si>
  <si>
    <t>Нежилое здание</t>
  </si>
  <si>
    <t>61:19:0030101:1053</t>
  </si>
  <si>
    <t>791 935,5</t>
  </si>
  <si>
    <t>43 517,41 </t>
  </si>
  <si>
    <t>33 230,81 </t>
  </si>
  <si>
    <t>Квартира</t>
  </si>
  <si>
    <t>61:19:0050401:519</t>
  </si>
  <si>
    <t>Жилой дом</t>
  </si>
  <si>
    <t>61:19:0030401:252</t>
  </si>
  <si>
    <t>10 720 700,00 </t>
  </si>
  <si>
    <t>61:19:0030201:1113</t>
  </si>
  <si>
    <t>2100 кв.м./1750 м</t>
  </si>
  <si>
    <t>29,1 кв.м.</t>
  </si>
  <si>
    <t>57,7 кв.м.</t>
  </si>
  <si>
    <t>320,3 кв.м.</t>
  </si>
  <si>
    <t>11,3 кв.м.</t>
  </si>
  <si>
    <t>32,4 кв.м.</t>
  </si>
  <si>
    <t>75,0 кв.м.</t>
  </si>
  <si>
    <t>344,6 кв.м.</t>
  </si>
  <si>
    <t>830,1 кв.м.</t>
  </si>
  <si>
    <t>61:19:0030101:1555</t>
  </si>
  <si>
    <t>1800 кв.м./1500 м</t>
  </si>
  <si>
    <t>Гидротехническое сооружение по определению уровня воды</t>
  </si>
  <si>
    <t>61:19:0030101:1557</t>
  </si>
  <si>
    <t>Тротуар протяженностью 1750 м.</t>
  </si>
  <si>
    <t>Тротуар протяженностью 1500 м.</t>
  </si>
  <si>
    <t>30 кв.м.</t>
  </si>
  <si>
    <t>Пьедестал</t>
  </si>
  <si>
    <t>Ростовская область, Куйбышевский район, с.Новиковка, ул. Победы, д. 24-в</t>
  </si>
  <si>
    <t>61:19:0050401:476</t>
  </si>
  <si>
    <t>Сооружение (кладбище)</t>
  </si>
  <si>
    <t>Ростовская область, Куйбышевский район, 400 м на север от с.Новиковка</t>
  </si>
  <si>
    <t>61:19:0600006:828</t>
  </si>
  <si>
    <t>Обелиск</t>
  </si>
  <si>
    <t>Ростовская область, Куйбышевский район, примерно в 2,7 км по направлению на северо-запад от ориентира х. Решетовка, жилого дома № 2 по ул. Ростовской</t>
  </si>
  <si>
    <t xml:space="preserve">61:19:0600009:1384 </t>
  </si>
  <si>
    <t>9,7 кв.м.</t>
  </si>
  <si>
    <t>Ростовская область, Куйбышевский район, с.Лысогорка, ул. Кушнарева, дом 1-а</t>
  </si>
  <si>
    <t>61:19:0030101:1165</t>
  </si>
  <si>
    <t>10,4 кв.м.</t>
  </si>
  <si>
    <t xml:space="preserve">6,00 кв.м. </t>
  </si>
  <si>
    <t>9568,00 кв.м.</t>
  </si>
  <si>
    <t>Обелиск-стелла</t>
  </si>
  <si>
    <t>Ростовская область, Куйбышевский район, с.Лысогорка, ул. Кушнарева, дом 9-а</t>
  </si>
  <si>
    <t>61:19:0030101:1164</t>
  </si>
  <si>
    <t>10,2 кв.м.</t>
  </si>
  <si>
    <t>Ростовская область, Куйбышевский район, с. Лысогорка, ул. Кооперативная, дом 59-а</t>
  </si>
  <si>
    <t>61:19:0030101:1163</t>
  </si>
  <si>
    <t>6,5 кв.м.</t>
  </si>
  <si>
    <t xml:space="preserve">Братская могила № 1 на кладбище </t>
  </si>
  <si>
    <t>Ростовская область, Куйбышевский район, с.Лысогорка, ул. Кооперативная, дом 59-б</t>
  </si>
  <si>
    <t>12,0 кв.м.</t>
  </si>
  <si>
    <t>Ростовская область, Куйбышевский район, с.Новоспасовка, ул. Победы, 11-а</t>
  </si>
  <si>
    <t>9,6 кв.м.</t>
  </si>
  <si>
    <t>Ростовская область, Куйбышевский район, с.Лысогорка, ул. Кооперативная, дом №59</t>
  </si>
  <si>
    <t>61:19:0030101:1791</t>
  </si>
  <si>
    <t>12280,00 кв.м.</t>
  </si>
  <si>
    <t>61:19:0600009:1514</t>
  </si>
  <si>
    <t>7194,00 кв.м</t>
  </si>
  <si>
    <t>Ростовская область, Куйбышевский район, 100м на север от х. Николаевский</t>
  </si>
  <si>
    <t>61:19:0600009:1512</t>
  </si>
  <si>
    <t>3000,00 кв.м.</t>
  </si>
  <si>
    <t>Ростовская область, Куйбышевский район, х. Крюково, ул. Победы, д.31-а</t>
  </si>
  <si>
    <t>61:19:0030201:812</t>
  </si>
  <si>
    <t>2,7 кв.м.</t>
  </si>
  <si>
    <t>Ростовская область, Куйбышевский район, х.Крюково, ул. Молодежная, 28-б</t>
  </si>
  <si>
    <t>61:19:0030201:813</t>
  </si>
  <si>
    <t>4,0 кв.м.</t>
  </si>
  <si>
    <t>Ростовская область, Куйбышевский район примерно в 150 м по направлению на север от ориентира х. Русско-Сидоровка, жилого дома № 2 по ул. Ростовской,2</t>
  </si>
  <si>
    <t>5,4 кв.м.</t>
  </si>
  <si>
    <t>Ростовская область, Куйбышевский район, 250 м на восток от х. Крюково</t>
  </si>
  <si>
    <t>61:19:0600010:718</t>
  </si>
  <si>
    <t xml:space="preserve">Сооружение (кладбище) </t>
  </si>
  <si>
    <t>Ростовская область, Куйбышевский район, 200 м на восток от х. Решетовка</t>
  </si>
  <si>
    <t>61:19:0600010:732</t>
  </si>
  <si>
    <t>8500 кв.м.</t>
  </si>
  <si>
    <t>2000 кв.м.</t>
  </si>
  <si>
    <t xml:space="preserve">Сооружение (кладбище)            </t>
  </si>
  <si>
    <t xml:space="preserve"> Ростовская область, Куйбышевский район, 150 м на северо-восток от х.Русско-Сидоровка</t>
  </si>
  <si>
    <t>61:19:0600010:729</t>
  </si>
  <si>
    <t>Газопровод среднего и низкого давления, протяженностью 3550 м</t>
  </si>
  <si>
    <t>с.Лысогорка, улицы Кооперативная, Степная, Садовая, Советская, Калинина, Тузловская, Набережная, переулки Октябрьская, Северный, Победы</t>
  </si>
  <si>
    <t>61:19:0030101:</t>
  </si>
  <si>
    <t>3550 м</t>
  </si>
  <si>
    <t>Ростовская область, Куйбышевский район, с.Лысогорка, ул. Кооперативная, дом № 59-в</t>
  </si>
  <si>
    <t>Ростовская область, Куйбышевский район, с.Лысогорка, ул. Кооперативная, дом № 59-г</t>
  </si>
  <si>
    <t>Ростовская область, Куйбышевский район, х. Крюково, от врезки в ГРП(Б)-11 расположенного в 10 м южнее от пересечения автодорог х.Крюково-х.Решетовка далее в восточном направлении до жилого дома №1 ул. Молодежная, с поворотом на 90 градусов в южном направлении по улицам: Молодежная, Октябрьская.</t>
  </si>
  <si>
    <t>Ростовская область, Куйбышевский район, х. Крюково,от врезки в газопровод высокого давления с поворотом на 90 градусов в восточном направлении до ГРПШ-8, далее в юго-восточном направлении до ШРП-25.</t>
  </si>
  <si>
    <t>Ростовская область, Куйбышевский район, х. Крюково, от ШРП-25 далее в юго-восточном направлении по МТК.</t>
  </si>
  <si>
    <t>Ростовская область, Куйбышевский район, х. Крюково, от врезки в ШРП-26 расположенного в 5 метрах от котельной, далее в восточном направлении до мастерских.</t>
  </si>
  <si>
    <t>Ростовская область, Куйбышевский район, х. Крюково, от врезки в газопровод низкого давления возле жилого дома № 19 ул.Молодежная, далее в южном направлении до стройцеха.</t>
  </si>
  <si>
    <t>Ростовская область, Куйбышевский район, х. Крюково, от ШРП-27 расположенного на территории школы в южном направлении до жилого дома №95 ул. Победы с поворотом на 90 градусов в западном направлении до ШРП-28 расположенного на улице Южная</t>
  </si>
  <si>
    <t>Ростовская область, Куйбышевский район, х. Крюково, от ШРП-27 расположенного на территории школы далее в южном направлении до жилого дома №58 ул. Молодежная.</t>
  </si>
  <si>
    <t>Ростовская область, Куйбышевский район, х. Крюково, от врезки в газопровод высокого давления в северном направлении до ШРП-27 расположенного на территории школы.</t>
  </si>
  <si>
    <t>Ростовская область, Куйбышевский район, х. Крюково, от врезки в газопровод низкого давления в северном направлении до жилого дома №1 ул. Октябрьская.</t>
  </si>
  <si>
    <t>Ростовская область, Куйбышевский район, х. Крюково, от врезки в газопровод низкого давления расположенного в 15 метрах от жилого дома №34 ул. Победы, далее в южном направлении  до жилого дома № 64 ул. Победы.</t>
  </si>
  <si>
    <t>Ростовская область, Куйбышевский район, х. Крюково, от врезки в ГРП(Б)-11 расположенного в 10 м южнее от пересечения автодорог х.Крюково-х.Решетовка, далее в северо-восточном направлении до ШРП-26 расположенного в 5 метрах от котельной.</t>
  </si>
  <si>
    <t xml:space="preserve">Ростовская область,  р-н Куйбышевский, с. Лысогорка, от врезки в существующий газопровод в южном направлении по ул. Молодёжная, далее на запад к дому № 28 по ул. Мира. </t>
  </si>
  <si>
    <t xml:space="preserve"> Ростовская область,  р-н Куйбышевский, с. Лысогорка,  от дома № 10 по ул. Кушнарева на северо-запад до детской площадки, расположенной по  ул. Кушнарева, с. Лысогорка. </t>
  </si>
  <si>
    <t>Ростовская область,  р-н Куйбышевский, с. Лысогорка, от ШРП № 3 в южном направлении по ул. Молодёжная до примыкания к ул. Садовая.</t>
  </si>
  <si>
    <t>Ростовская область,  р-н Куйбышевский, с. Лысогорка, от дома № 2 по ул. Победы в северо-западном направлении к дому № 18 по ул. Кооперативная.</t>
  </si>
  <si>
    <t xml:space="preserve">Ростовская область,  р-н Куйбышевский, с. Лысогорка,  от ГРПШ по ул. Молодёжная, далее в западном направлении по ул. Кооперативная, Степная, Набережная и пер. Северному. </t>
  </si>
  <si>
    <t>Ростовская область,  р-н Куйбышевский, с. Лысогорка, от дома № 2 ул. Мира в юго-западном направлении до жилого дома № 6, ул. Нагорная, далее в западном направлении по ул. Чехова, Шевченко, Таганрогской.</t>
  </si>
  <si>
    <t>Ростовская область,  р-н Куйбышевский, с. Лысогорка, от дома № 2 по ул. Победы на восток до примыкания к ул. Молодежная.</t>
  </si>
  <si>
    <t>Ростовская область,  р-н Куйбышевский, с. Лысогорка, от существующего газопровода по ул. Молодёжная к дому № 14 по ул. Победы, далее в южном направлении к дому № 13 по ул. Кушнарёва; в западном направлении к детской площадке, расположенной по ул. Кушнарёва.</t>
  </si>
  <si>
    <t>Ростовская область,  р-н Куйбышевский, с. Лысогорка,  от ГРП, расположенного  по ул. Таганрогская, в восточном  направлении до примыкания к ул. Мира.</t>
  </si>
  <si>
    <t xml:space="preserve">Сооружение </t>
  </si>
  <si>
    <t>Сооружение</t>
  </si>
  <si>
    <t>Иное сооружение (Памятник Ленину)</t>
  </si>
  <si>
    <t>Решение  суда от 25.06.2015г. Орган выдачи: Матвеево-Курганский районный суд Ростовской области</t>
  </si>
  <si>
    <t>Решение  суда от 25.06.2015 Орган выдачи: Матвеево-Курганский районный суд Ростовской области</t>
  </si>
  <si>
    <t>Определение от 04.04.2017 г. Орган выдачи: Матвеево-Курганский  районный суд  Ростовской области.; Решение № 2-81/2017 от 03.02.2017 г.  Орган выдачи:  Матвеево-Курганский  районный суд  Ростовской области.</t>
  </si>
  <si>
    <t xml:space="preserve"> Решение  от 03.12.2018 г.  Орган выдачи:  Матвеево-Курганский  районный суд  Ростовской области. Дело № 2-801/2018</t>
  </si>
  <si>
    <t xml:space="preserve"> Решение  № 2-167/2019 от 18.02.2019 г.  Орган выдачи:  Матвеево-Курганский  районный суд  Ростовской области. </t>
  </si>
  <si>
    <t xml:space="preserve">  Решение от 30.06.2020 г. Орган выдачи: Матвеево-Курганский районный суд Ростовской области. Дело №2-579/2020</t>
  </si>
  <si>
    <t>Россия, Ростовская область, Куйбышевский район,  с.Новиковка,                ул.Победы, дом № 30-б</t>
  </si>
  <si>
    <t>Россия, Ростовская область, Куйбышевский район,                с. Лысогорка,  ул.Кушнарева, дом  №7</t>
  </si>
  <si>
    <t>Ростовская область, Куйбышевский район,               с. Лысогорка,  ул.Кооперативная, дом  №8</t>
  </si>
  <si>
    <t>Ростовская область, Куйбышевский район,               с. Лысогорка,  ул.Кооперативная, дом 8</t>
  </si>
  <si>
    <t>Решение № А53-1555/11 Арбитражного суда Ростовской области от 31.03.2011г</t>
  </si>
  <si>
    <t>346959,Ростовская область, Куйбышевский район,                  с. Лысогорка,  ул.Кушнарева,        дом  №7</t>
  </si>
  <si>
    <t>346959,Ростовская область, Куйбышевский район,               с. Лысогорка,  ул.Кушнарева,        дом  №3</t>
  </si>
  <si>
    <t>Муниципальный контракт приобретения нежилого здания в муниципальную собственность от 23.11.2013 г.</t>
  </si>
  <si>
    <t>Ростовская область, Куйбышевский район, с.Новиковка, ул. Победы, дом 19, кв.1</t>
  </si>
  <si>
    <t>Ростовская область, Куйбышевский район, с.Новоспасовка, ул. Победы, дом 14</t>
  </si>
  <si>
    <t>Решение, Выдан 29.09.2020 Матвеево-Курганский районный суд Ростовской области</t>
  </si>
  <si>
    <t>Ростовская область, Куйбышевский район,               х. Крюково, ул. Молодежная</t>
  </si>
  <si>
    <t>Ростовская область, Куйбышевский район, с. Лысогорка, ул. Кооперативная, ул. Кушнарева, ул. Молодежная, пер. Победы</t>
  </si>
  <si>
    <t>Ростовская область, Куйбышевский район,с.Лысогорка на реке  Тузлов, 250 м. на запад  от ул. Набережная, 2</t>
  </si>
  <si>
    <t>Ростовская область, Куйбышевский район, 250 м на юг от                с. Новоспасовка</t>
  </si>
  <si>
    <t>61:19:0030101:1772</t>
  </si>
  <si>
    <t>12 кв.м.</t>
  </si>
  <si>
    <t>61:19:0030101:1771</t>
  </si>
  <si>
    <t>61:19:0030201:1276</t>
  </si>
  <si>
    <t>2400 м.</t>
  </si>
  <si>
    <t>61:19:0600010:778</t>
  </si>
  <si>
    <t>61:19:0600010:777</t>
  </si>
  <si>
    <t>1627 м.</t>
  </si>
  <si>
    <t>490 м.</t>
  </si>
  <si>
    <t>61:19:0600010:779</t>
  </si>
  <si>
    <t>516 м.</t>
  </si>
  <si>
    <t>61:19:0000000:1386</t>
  </si>
  <si>
    <t>871 м.</t>
  </si>
  <si>
    <t>61:19:0000000:1385</t>
  </si>
  <si>
    <t>830 м.</t>
  </si>
  <si>
    <t>61:19:0000000:1383</t>
  </si>
  <si>
    <t>1141 м.</t>
  </si>
  <si>
    <t>61:19:0030201:1274</t>
  </si>
  <si>
    <t>720 м.</t>
  </si>
  <si>
    <t>61:19:0030201:1272</t>
  </si>
  <si>
    <t>650 м.</t>
  </si>
  <si>
    <t>61:19:0030201:1271</t>
  </si>
  <si>
    <t>417 м.</t>
  </si>
  <si>
    <t>61:19:0000000:1384</t>
  </si>
  <si>
    <t>1492 м.</t>
  </si>
  <si>
    <t>265 м.</t>
  </si>
  <si>
    <t>1781 м.</t>
  </si>
  <si>
    <t>570 м.</t>
  </si>
  <si>
    <t>61:19:0030101:1801</t>
  </si>
  <si>
    <t>61:19:0030101:1796</t>
  </si>
  <si>
    <t>61:19:0030101:1799</t>
  </si>
  <si>
    <t>61:19:0030101:1797</t>
  </si>
  <si>
    <t>61:19:0030101:1794</t>
  </si>
  <si>
    <t>3171 м.</t>
  </si>
  <si>
    <t>61:19:0030101:1795</t>
  </si>
  <si>
    <t>2265 м.</t>
  </si>
  <si>
    <t>61:19:0030101:1793</t>
  </si>
  <si>
    <t>453 м.</t>
  </si>
  <si>
    <t>61:19:0030101:1798</t>
  </si>
  <si>
    <t>992 м.</t>
  </si>
  <si>
    <t>61:19:0000000:1378</t>
  </si>
  <si>
    <t>1012 м.</t>
  </si>
  <si>
    <t>61:19:0030101:1790</t>
  </si>
  <si>
    <t>3,6 кв.м.</t>
  </si>
  <si>
    <t xml:space="preserve"> </t>
  </si>
  <si>
    <t>Сооружение (Газопровод среднего и низкого давления по ул. Таганрогской)</t>
  </si>
  <si>
    <t>Сооружение (Установка ГСГО-2 на стене котельной и надземный газопровод низкого давления к школе, больнице, детскому саду, правлению, кладовой, опорному пункту, дому культуры)</t>
  </si>
  <si>
    <t>Сооружение    (Газопровод низкого давления по ул.Победы)</t>
  </si>
  <si>
    <t>3 099,37</t>
  </si>
  <si>
    <t xml:space="preserve">Сооружение      (Трассы подземных газопроводов низкого давления, проходящих по ул. Таганрогская, Мира. Трассы надземных газопроводов низкого давления, проходящих по ул. Мира, Шевченко, Нагорная, Чехова.)     </t>
  </si>
  <si>
    <t>Сооружение (Газораспеделительная система среднего и низкого давления)</t>
  </si>
  <si>
    <t>Сооружение (Распределительный газопровод низкого давления)</t>
  </si>
  <si>
    <t>Сооружение   (Подземный газопровод среднего давления диаметом 57. Надземные газопроводы низкого давления, проходящие по ул. Таганрогская, ул. Молодежная, по меже ул. Кушнарева через пер. Октябрьский и ул. Советская)</t>
  </si>
  <si>
    <t>Сооружение  (Надземный газопровод низкого давления по ул.Кушнарева)</t>
  </si>
  <si>
    <t xml:space="preserve">Сооружение      (Газопровод среднего давления к котельной по ул.Таганрогской, ул.Молодежной)     </t>
  </si>
  <si>
    <t>Сооружение     (Внутрипоселковый газопровод)</t>
  </si>
  <si>
    <t>730 м.</t>
  </si>
  <si>
    <t>Сооружение      (Внутрипоселковый газопровод)</t>
  </si>
  <si>
    <t>Сооружение (Внутрипоселковый газопровод)</t>
  </si>
  <si>
    <t xml:space="preserve">Сооружение (Внутрипоселковый газопровод) </t>
  </si>
  <si>
    <t>61:19:0030601:15</t>
  </si>
  <si>
    <t>61:19:0030401:317</t>
  </si>
  <si>
    <t>61:19:0030101:1383</t>
  </si>
  <si>
    <t>346959,Ростовская область,  р-н Куйбышевский, с. Лысогорка,  ул. Кушнарева, д.7</t>
  </si>
  <si>
    <t xml:space="preserve">договор безвозмездного пользования № 2БП/15 от 02.11.2015 </t>
  </si>
  <si>
    <t>Реестр муниципального имущества  Лысогорского сельского поселения на 01.01.2024г.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</si>
</sst>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\ &quot;₽&quot;"/>
  </numFmts>
  <fonts count="13" x14ac:knownFonts="1">
    <font>
      <sz val="9"/>
      <color rgb="FF000000"/>
      <name val="Arial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20"/>
      <color rgb="FF333333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name val="Book Antiqua"/>
      <family val="1"/>
      <charset val="204"/>
    </font>
    <font>
      <sz val="12"/>
      <name val="Book Antiqu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left" vertical="center" wrapText="1"/>
    </xf>
    <xf numFmtId="14" fontId="7" fillId="0" borderId="5" xfId="0" applyNumberFormat="1" applyFont="1" applyFill="1" applyBorder="1" applyAlignment="1">
      <alignment horizontal="left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left" vertical="center" wrapText="1"/>
    </xf>
    <xf numFmtId="2" fontId="7" fillId="0" borderId="5" xfId="0" applyNumberFormat="1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vertical="center"/>
    </xf>
    <xf numFmtId="0" fontId="7" fillId="3" borderId="5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14" fontId="10" fillId="0" borderId="5" xfId="0" applyNumberFormat="1" applyFont="1" applyBorder="1" applyAlignment="1">
      <alignment horizontal="left"/>
    </xf>
    <xf numFmtId="0" fontId="7" fillId="0" borderId="5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4" fontId="10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16" xfId="0" applyFont="1" applyBorder="1"/>
    <xf numFmtId="0" fontId="12" fillId="0" borderId="5" xfId="0" applyFont="1" applyFill="1" applyBorder="1" applyAlignment="1">
      <alignment vertical="center" wrapText="1"/>
    </xf>
    <xf numFmtId="0" fontId="3" fillId="0" borderId="5" xfId="0" applyFont="1" applyBorder="1" applyAlignment="1">
      <alignment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11" fillId="0" borderId="20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8" fillId="0" borderId="0" xfId="0" applyFont="1" applyAlignment="1">
      <alignment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8" fillId="0" borderId="21" xfId="0" applyFont="1" applyFill="1" applyBorder="1" applyAlignment="1">
      <alignment vertical="center"/>
    </xf>
    <xf numFmtId="4" fontId="7" fillId="0" borderId="5" xfId="0" applyNumberFormat="1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164" fontId="7" fillId="0" borderId="5" xfId="0" applyNumberFormat="1" applyFont="1" applyFill="1" applyBorder="1" applyAlignment="1">
      <alignment horizontal="left" vertical="center" wrapText="1"/>
    </xf>
    <xf numFmtId="4" fontId="10" fillId="0" borderId="5" xfId="0" applyNumberFormat="1" applyFont="1" applyFill="1" applyBorder="1" applyAlignment="1">
      <alignment horizontal="left" vertical="center"/>
    </xf>
    <xf numFmtId="2" fontId="7" fillId="0" borderId="5" xfId="0" applyNumberFormat="1" applyFont="1" applyFill="1" applyBorder="1" applyAlignment="1">
      <alignment horizontal="left" vertical="center"/>
    </xf>
    <xf numFmtId="2" fontId="10" fillId="0" borderId="5" xfId="0" applyNumberFormat="1" applyFont="1" applyFill="1" applyBorder="1" applyAlignment="1">
      <alignment horizontal="left" vertical="center"/>
    </xf>
    <xf numFmtId="4" fontId="8" fillId="0" borderId="5" xfId="0" applyNumberFormat="1" applyFont="1" applyFill="1" applyBorder="1" applyAlignment="1">
      <alignment horizontal="left" vertical="center"/>
    </xf>
    <xf numFmtId="4" fontId="10" fillId="0" borderId="1" xfId="0" applyNumberFormat="1" applyFont="1" applyFill="1" applyBorder="1" applyAlignment="1">
      <alignment horizontal="left" vertical="center"/>
    </xf>
    <xf numFmtId="4" fontId="8" fillId="0" borderId="1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4" fontId="10" fillId="0" borderId="5" xfId="0" applyNumberFormat="1" applyFont="1" applyBorder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/>
    <xf numFmtId="0" fontId="12" fillId="0" borderId="18" xfId="0" applyFont="1" applyBorder="1" applyAlignment="1">
      <alignment horizontal="center" wrapText="1"/>
    </xf>
    <xf numFmtId="0" fontId="12" fillId="0" borderId="19" xfId="0" applyFont="1" applyBorder="1" applyAlignment="1">
      <alignment horizontal="center" wrapText="1"/>
    </xf>
    <xf numFmtId="0" fontId="12" fillId="0" borderId="1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abSelected="1" view="pageBreakPreview" topLeftCell="A19" zoomScale="96" zoomScaleNormal="78" zoomScaleSheetLayoutView="96" workbookViewId="0">
      <selection activeCell="O53" sqref="O53"/>
    </sheetView>
  </sheetViews>
  <sheetFormatPr defaultRowHeight="12" x14ac:dyDescent="0.2"/>
  <cols>
    <col min="1" max="1" width="5.85546875" style="52" customWidth="1"/>
    <col min="2" max="2" width="6.7109375" style="52" customWidth="1"/>
    <col min="3" max="3" width="14.28515625" style="52" customWidth="1"/>
    <col min="4" max="4" width="16.140625" style="52" customWidth="1"/>
    <col min="5" max="5" width="22.140625" style="52" customWidth="1"/>
    <col min="6" max="6" width="19.7109375" style="52" customWidth="1"/>
    <col min="7" max="7" width="17.85546875" style="52" customWidth="1"/>
    <col min="8" max="8" width="13.140625" style="51" customWidth="1"/>
    <col min="9" max="9" width="21.7109375" style="52" customWidth="1"/>
    <col min="10" max="10" width="23.7109375" style="52" customWidth="1"/>
    <col min="11" max="11" width="18.85546875" style="52" customWidth="1"/>
    <col min="12" max="12" width="23.7109375" style="52" customWidth="1"/>
    <col min="13" max="16384" width="9.140625" style="52"/>
  </cols>
  <sheetData>
    <row r="1" spans="1:12" ht="81.75" customHeight="1" x14ac:dyDescent="0.25">
      <c r="F1" s="74" t="s">
        <v>224</v>
      </c>
      <c r="G1" s="75"/>
      <c r="H1" s="75"/>
      <c r="I1" s="75"/>
      <c r="J1" s="75"/>
      <c r="K1" s="76" t="s">
        <v>15</v>
      </c>
      <c r="L1" s="76"/>
    </row>
    <row r="2" spans="1:12" ht="4.5" customHeight="1" x14ac:dyDescent="0.2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12" ht="35.25" customHeight="1" x14ac:dyDescent="0.4">
      <c r="A3" s="78" t="s">
        <v>0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</row>
    <row r="4" spans="1:12" ht="118.5" customHeight="1" x14ac:dyDescent="0.2">
      <c r="A4" s="1" t="s">
        <v>1</v>
      </c>
      <c r="B4" s="2" t="s">
        <v>2</v>
      </c>
      <c r="C4" s="3" t="s">
        <v>3</v>
      </c>
      <c r="D4" s="4" t="s">
        <v>4</v>
      </c>
      <c r="E4" s="5" t="s">
        <v>5</v>
      </c>
      <c r="F4" s="5" t="s">
        <v>6</v>
      </c>
      <c r="G4" s="56" t="s">
        <v>7</v>
      </c>
      <c r="H4" s="57" t="s">
        <v>8</v>
      </c>
      <c r="I4" s="6" t="s">
        <v>9</v>
      </c>
      <c r="J4" s="5" t="s">
        <v>10</v>
      </c>
      <c r="K4" s="5" t="s">
        <v>11</v>
      </c>
      <c r="L4" s="5" t="s">
        <v>12</v>
      </c>
    </row>
    <row r="5" spans="1:12" ht="18" customHeight="1" x14ac:dyDescent="0.2">
      <c r="A5" s="7">
        <v>1</v>
      </c>
      <c r="B5" s="8">
        <v>2</v>
      </c>
      <c r="C5" s="9">
        <v>3</v>
      </c>
      <c r="D5" s="10">
        <v>4</v>
      </c>
      <c r="E5" s="8">
        <v>5</v>
      </c>
      <c r="F5" s="8">
        <v>6</v>
      </c>
      <c r="G5" s="58">
        <v>7</v>
      </c>
      <c r="H5" s="58">
        <v>8</v>
      </c>
      <c r="I5" s="11">
        <v>9</v>
      </c>
      <c r="J5" s="8">
        <v>10</v>
      </c>
      <c r="K5" s="8">
        <v>11</v>
      </c>
      <c r="L5" s="8">
        <v>12</v>
      </c>
    </row>
    <row r="6" spans="1:12" ht="126" x14ac:dyDescent="0.25">
      <c r="A6" s="12">
        <v>1</v>
      </c>
      <c r="B6" s="12">
        <v>1</v>
      </c>
      <c r="C6" s="13" t="s">
        <v>16</v>
      </c>
      <c r="D6" s="14" t="s">
        <v>145</v>
      </c>
      <c r="E6" s="15" t="s">
        <v>17</v>
      </c>
      <c r="F6" s="15" t="s">
        <v>48</v>
      </c>
      <c r="G6" s="22">
        <v>7060360</v>
      </c>
      <c r="H6" s="59" t="s">
        <v>38</v>
      </c>
      <c r="I6" s="16">
        <v>39078</v>
      </c>
      <c r="J6" s="17" t="s">
        <v>19</v>
      </c>
      <c r="K6" s="18" t="s">
        <v>18</v>
      </c>
      <c r="L6" s="18" t="s">
        <v>13</v>
      </c>
    </row>
    <row r="7" spans="1:12" ht="126" x14ac:dyDescent="0.25">
      <c r="A7" s="19">
        <v>2</v>
      </c>
      <c r="B7" s="19">
        <v>2</v>
      </c>
      <c r="C7" s="13" t="s">
        <v>20</v>
      </c>
      <c r="D7" s="14" t="s">
        <v>144</v>
      </c>
      <c r="E7" s="20" t="s">
        <v>21</v>
      </c>
      <c r="F7" s="15" t="s">
        <v>47</v>
      </c>
      <c r="G7" s="22">
        <v>387400</v>
      </c>
      <c r="H7" s="60" t="s">
        <v>22</v>
      </c>
      <c r="I7" s="16">
        <v>39078</v>
      </c>
      <c r="J7" s="17" t="s">
        <v>19</v>
      </c>
      <c r="K7" s="18" t="s">
        <v>18</v>
      </c>
      <c r="L7" s="18" t="s">
        <v>13</v>
      </c>
    </row>
    <row r="8" spans="1:12" ht="110.25" x14ac:dyDescent="0.25">
      <c r="A8" s="19">
        <v>3</v>
      </c>
      <c r="B8" s="19">
        <v>4</v>
      </c>
      <c r="C8" s="13" t="s">
        <v>23</v>
      </c>
      <c r="D8" s="14" t="s">
        <v>146</v>
      </c>
      <c r="E8" s="15" t="s">
        <v>25</v>
      </c>
      <c r="F8" s="21" t="s">
        <v>46</v>
      </c>
      <c r="G8" s="22">
        <v>105387.92</v>
      </c>
      <c r="H8" s="60" t="s">
        <v>31</v>
      </c>
      <c r="I8" s="16">
        <v>39078</v>
      </c>
      <c r="J8" s="17" t="s">
        <v>19</v>
      </c>
      <c r="K8" s="18" t="s">
        <v>18</v>
      </c>
      <c r="L8" s="18" t="s">
        <v>223</v>
      </c>
    </row>
    <row r="9" spans="1:12" ht="110.25" x14ac:dyDescent="0.25">
      <c r="A9" s="19">
        <v>4</v>
      </c>
      <c r="B9" s="19">
        <v>5</v>
      </c>
      <c r="C9" s="13" t="s">
        <v>24</v>
      </c>
      <c r="D9" s="14" t="s">
        <v>147</v>
      </c>
      <c r="E9" s="15" t="s">
        <v>26</v>
      </c>
      <c r="F9" s="15" t="s">
        <v>45</v>
      </c>
      <c r="G9" s="22">
        <v>54058</v>
      </c>
      <c r="H9" s="60" t="s">
        <v>32</v>
      </c>
      <c r="I9" s="16">
        <v>39078</v>
      </c>
      <c r="J9" s="17" t="s">
        <v>19</v>
      </c>
      <c r="K9" s="18" t="s">
        <v>18</v>
      </c>
      <c r="L9" s="18" t="s">
        <v>13</v>
      </c>
    </row>
    <row r="10" spans="1:12" ht="110.25" x14ac:dyDescent="0.25">
      <c r="A10" s="19">
        <v>5</v>
      </c>
      <c r="B10" s="19">
        <v>6</v>
      </c>
      <c r="C10" s="13" t="s">
        <v>27</v>
      </c>
      <c r="D10" s="14" t="s">
        <v>149</v>
      </c>
      <c r="E10" s="15" t="s">
        <v>28</v>
      </c>
      <c r="F10" s="15" t="s">
        <v>44</v>
      </c>
      <c r="G10" s="22">
        <v>51040</v>
      </c>
      <c r="H10" s="61" t="s">
        <v>33</v>
      </c>
      <c r="I10" s="16">
        <v>39078</v>
      </c>
      <c r="J10" s="17" t="s">
        <v>148</v>
      </c>
      <c r="K10" s="18" t="s">
        <v>18</v>
      </c>
      <c r="L10" s="18" t="s">
        <v>13</v>
      </c>
    </row>
    <row r="11" spans="1:12" ht="110.25" x14ac:dyDescent="0.25">
      <c r="A11" s="19">
        <v>6</v>
      </c>
      <c r="B11" s="19">
        <v>7</v>
      </c>
      <c r="C11" s="13" t="s">
        <v>29</v>
      </c>
      <c r="D11" s="14" t="s">
        <v>150</v>
      </c>
      <c r="E11" s="15" t="s">
        <v>30</v>
      </c>
      <c r="F11" s="15" t="s">
        <v>43</v>
      </c>
      <c r="G11" s="22">
        <v>299000</v>
      </c>
      <c r="H11" s="62">
        <v>2743584.1</v>
      </c>
      <c r="I11" s="16">
        <v>39078</v>
      </c>
      <c r="J11" s="17" t="s">
        <v>151</v>
      </c>
      <c r="K11" s="18" t="s">
        <v>18</v>
      </c>
      <c r="L11" s="18" t="s">
        <v>13</v>
      </c>
    </row>
    <row r="12" spans="1:12" ht="110.25" x14ac:dyDescent="0.25">
      <c r="A12" s="19">
        <v>7</v>
      </c>
      <c r="B12" s="19">
        <v>8</v>
      </c>
      <c r="C12" s="13" t="s">
        <v>34</v>
      </c>
      <c r="D12" s="14" t="s">
        <v>152</v>
      </c>
      <c r="E12" s="15" t="s">
        <v>35</v>
      </c>
      <c r="F12" s="15" t="s">
        <v>42</v>
      </c>
      <c r="G12" s="22">
        <v>168063</v>
      </c>
      <c r="H12" s="15">
        <v>1218898.6499999999</v>
      </c>
      <c r="I12" s="16">
        <v>39078</v>
      </c>
      <c r="J12" s="17" t="s">
        <v>19</v>
      </c>
      <c r="K12" s="18" t="s">
        <v>18</v>
      </c>
      <c r="L12" s="18" t="s">
        <v>13</v>
      </c>
    </row>
    <row r="13" spans="1:12" ht="110.25" x14ac:dyDescent="0.25">
      <c r="A13" s="19">
        <v>8</v>
      </c>
      <c r="B13" s="19">
        <v>9</v>
      </c>
      <c r="C13" s="13" t="s">
        <v>36</v>
      </c>
      <c r="D13" s="14" t="s">
        <v>153</v>
      </c>
      <c r="E13" s="15" t="s">
        <v>37</v>
      </c>
      <c r="F13" s="15" t="s">
        <v>41</v>
      </c>
      <c r="G13" s="22">
        <v>517656.41</v>
      </c>
      <c r="H13" s="22">
        <v>517656.41</v>
      </c>
      <c r="I13" s="16">
        <v>44147</v>
      </c>
      <c r="J13" s="55" t="s">
        <v>154</v>
      </c>
      <c r="K13" s="18" t="s">
        <v>18</v>
      </c>
      <c r="L13" s="18" t="s">
        <v>13</v>
      </c>
    </row>
    <row r="14" spans="1:12" ht="94.5" x14ac:dyDescent="0.25">
      <c r="A14" s="19">
        <v>9</v>
      </c>
      <c r="B14" s="19">
        <v>10</v>
      </c>
      <c r="C14" s="13" t="s">
        <v>53</v>
      </c>
      <c r="D14" s="14" t="s">
        <v>155</v>
      </c>
      <c r="E14" s="15" t="s">
        <v>39</v>
      </c>
      <c r="F14" s="15" t="s">
        <v>40</v>
      </c>
      <c r="G14" s="22">
        <v>15390</v>
      </c>
      <c r="H14" s="63">
        <v>3099.37</v>
      </c>
      <c r="I14" s="16">
        <v>39078</v>
      </c>
      <c r="J14" s="17" t="s">
        <v>19</v>
      </c>
      <c r="K14" s="18" t="s">
        <v>18</v>
      </c>
      <c r="L14" s="18" t="s">
        <v>13</v>
      </c>
    </row>
    <row r="15" spans="1:12" ht="157.5" x14ac:dyDescent="0.25">
      <c r="A15" s="19">
        <v>10</v>
      </c>
      <c r="B15" s="19">
        <v>11</v>
      </c>
      <c r="C15" s="13" t="s">
        <v>54</v>
      </c>
      <c r="D15" s="14" t="s">
        <v>156</v>
      </c>
      <c r="E15" s="15" t="s">
        <v>49</v>
      </c>
      <c r="F15" s="15" t="s">
        <v>50</v>
      </c>
      <c r="G15" s="22">
        <v>16970</v>
      </c>
      <c r="H15" s="63">
        <v>3099.37</v>
      </c>
      <c r="I15" s="16">
        <v>39078</v>
      </c>
      <c r="J15" s="17" t="s">
        <v>19</v>
      </c>
      <c r="K15" s="18" t="s">
        <v>18</v>
      </c>
      <c r="L15" s="18" t="s">
        <v>13</v>
      </c>
    </row>
    <row r="16" spans="1:12" ht="126" x14ac:dyDescent="0.25">
      <c r="A16" s="19">
        <v>11</v>
      </c>
      <c r="B16" s="19">
        <v>25</v>
      </c>
      <c r="C16" s="13" t="s">
        <v>51</v>
      </c>
      <c r="D16" s="14" t="s">
        <v>157</v>
      </c>
      <c r="E16" s="15" t="s">
        <v>52</v>
      </c>
      <c r="F16" s="15" t="s">
        <v>55</v>
      </c>
      <c r="G16" s="22">
        <v>30650</v>
      </c>
      <c r="H16" s="64">
        <v>3099.37</v>
      </c>
      <c r="I16" s="16">
        <v>39078</v>
      </c>
      <c r="J16" s="17" t="s">
        <v>19</v>
      </c>
      <c r="K16" s="18" t="s">
        <v>18</v>
      </c>
      <c r="L16" s="18" t="s">
        <v>13</v>
      </c>
    </row>
    <row r="17" spans="1:12" ht="110.25" x14ac:dyDescent="0.25">
      <c r="A17" s="19">
        <v>12</v>
      </c>
      <c r="B17" s="19">
        <v>42</v>
      </c>
      <c r="C17" s="13" t="s">
        <v>56</v>
      </c>
      <c r="D17" s="14" t="s">
        <v>57</v>
      </c>
      <c r="E17" s="15" t="s">
        <v>58</v>
      </c>
      <c r="F17" s="15" t="s">
        <v>65</v>
      </c>
      <c r="G17" s="22">
        <v>3108625.7</v>
      </c>
      <c r="H17" s="64">
        <v>1</v>
      </c>
      <c r="I17" s="16">
        <v>39078</v>
      </c>
      <c r="J17" s="17" t="s">
        <v>19</v>
      </c>
      <c r="K17" s="18" t="s">
        <v>18</v>
      </c>
      <c r="L17" s="18" t="s">
        <v>13</v>
      </c>
    </row>
    <row r="18" spans="1:12" ht="94.5" x14ac:dyDescent="0.25">
      <c r="A18" s="19">
        <v>13</v>
      </c>
      <c r="B18" s="19">
        <v>43</v>
      </c>
      <c r="C18" s="13" t="s">
        <v>59</v>
      </c>
      <c r="D18" s="14" t="s">
        <v>60</v>
      </c>
      <c r="E18" s="15" t="s">
        <v>61</v>
      </c>
      <c r="F18" s="22" t="s">
        <v>70</v>
      </c>
      <c r="G18" s="22">
        <v>18120</v>
      </c>
      <c r="H18" s="64">
        <v>3099.37</v>
      </c>
      <c r="I18" s="16">
        <v>39078</v>
      </c>
      <c r="J18" s="17" t="s">
        <v>19</v>
      </c>
      <c r="K18" s="18" t="s">
        <v>18</v>
      </c>
      <c r="L18" s="18" t="s">
        <v>13</v>
      </c>
    </row>
    <row r="19" spans="1:12" ht="220.5" x14ac:dyDescent="0.25">
      <c r="A19" s="19">
        <v>14</v>
      </c>
      <c r="B19" s="19">
        <v>44</v>
      </c>
      <c r="C19" s="13" t="s">
        <v>62</v>
      </c>
      <c r="D19" s="14" t="s">
        <v>63</v>
      </c>
      <c r="E19" s="15" t="s">
        <v>64</v>
      </c>
      <c r="F19" s="22" t="s">
        <v>69</v>
      </c>
      <c r="G19" s="22">
        <v>30200</v>
      </c>
      <c r="H19" s="64">
        <v>1</v>
      </c>
      <c r="I19" s="16">
        <v>39078</v>
      </c>
      <c r="J19" s="17" t="s">
        <v>19</v>
      </c>
      <c r="K19" s="18" t="s">
        <v>18</v>
      </c>
      <c r="L19" s="18" t="s">
        <v>13</v>
      </c>
    </row>
    <row r="20" spans="1:12" ht="110.25" x14ac:dyDescent="0.25">
      <c r="A20" s="19">
        <v>15</v>
      </c>
      <c r="B20" s="19">
        <v>45</v>
      </c>
      <c r="C20" s="13" t="s">
        <v>56</v>
      </c>
      <c r="D20" s="14" t="s">
        <v>66</v>
      </c>
      <c r="E20" s="15" t="s">
        <v>67</v>
      </c>
      <c r="F20" s="15" t="s">
        <v>68</v>
      </c>
      <c r="G20" s="22">
        <v>152686.34</v>
      </c>
      <c r="H20" s="64">
        <v>1</v>
      </c>
      <c r="I20" s="16">
        <v>39078</v>
      </c>
      <c r="J20" s="17" t="s">
        <v>19</v>
      </c>
      <c r="K20" s="18" t="s">
        <v>18</v>
      </c>
      <c r="L20" s="18" t="s">
        <v>13</v>
      </c>
    </row>
    <row r="21" spans="1:12" ht="110.25" x14ac:dyDescent="0.25">
      <c r="A21" s="19">
        <v>16</v>
      </c>
      <c r="B21" s="19">
        <v>46</v>
      </c>
      <c r="C21" s="13" t="s">
        <v>71</v>
      </c>
      <c r="D21" s="14" t="s">
        <v>72</v>
      </c>
      <c r="E21" s="24" t="s">
        <v>73</v>
      </c>
      <c r="F21" s="15" t="s">
        <v>74</v>
      </c>
      <c r="G21" s="22">
        <v>30200</v>
      </c>
      <c r="H21" s="64">
        <v>1</v>
      </c>
      <c r="I21" s="16">
        <v>39078</v>
      </c>
      <c r="J21" s="17" t="s">
        <v>19</v>
      </c>
      <c r="K21" s="18" t="s">
        <v>18</v>
      </c>
      <c r="L21" s="18" t="s">
        <v>13</v>
      </c>
    </row>
    <row r="22" spans="1:12" ht="110.25" x14ac:dyDescent="0.25">
      <c r="A22" s="19">
        <v>17</v>
      </c>
      <c r="B22" s="19">
        <v>47</v>
      </c>
      <c r="C22" s="13" t="s">
        <v>56</v>
      </c>
      <c r="D22" s="14" t="s">
        <v>75</v>
      </c>
      <c r="E22" s="24" t="s">
        <v>76</v>
      </c>
      <c r="F22" s="15" t="s">
        <v>77</v>
      </c>
      <c r="G22" s="22">
        <v>571650</v>
      </c>
      <c r="H22" s="64">
        <v>1</v>
      </c>
      <c r="I22" s="16">
        <v>39078</v>
      </c>
      <c r="J22" s="17" t="s">
        <v>19</v>
      </c>
      <c r="K22" s="18" t="s">
        <v>18</v>
      </c>
      <c r="L22" s="18" t="s">
        <v>13</v>
      </c>
    </row>
    <row r="23" spans="1:12" ht="126" x14ac:dyDescent="0.25">
      <c r="A23" s="19">
        <v>18</v>
      </c>
      <c r="B23" s="19">
        <v>48</v>
      </c>
      <c r="C23" s="13" t="s">
        <v>78</v>
      </c>
      <c r="D23" s="14" t="s">
        <v>79</v>
      </c>
      <c r="E23" s="24" t="s">
        <v>221</v>
      </c>
      <c r="F23" s="15" t="s">
        <v>80</v>
      </c>
      <c r="G23" s="65">
        <v>271650</v>
      </c>
      <c r="H23" s="64">
        <v>1</v>
      </c>
      <c r="I23" s="16">
        <v>39078</v>
      </c>
      <c r="J23" s="17" t="s">
        <v>19</v>
      </c>
      <c r="K23" s="18" t="s">
        <v>18</v>
      </c>
      <c r="L23" s="18" t="s">
        <v>13</v>
      </c>
    </row>
    <row r="24" spans="1:12" ht="110.25" x14ac:dyDescent="0.25">
      <c r="A24" s="19">
        <v>19</v>
      </c>
      <c r="B24" s="19">
        <v>49</v>
      </c>
      <c r="C24" s="13" t="s">
        <v>56</v>
      </c>
      <c r="D24" s="14" t="s">
        <v>81</v>
      </c>
      <c r="E24" s="24" t="s">
        <v>220</v>
      </c>
      <c r="F24" s="15" t="s">
        <v>82</v>
      </c>
      <c r="G24" s="22">
        <v>100095.83</v>
      </c>
      <c r="H24" s="64">
        <v>1</v>
      </c>
      <c r="I24" s="16">
        <v>39078</v>
      </c>
      <c r="J24" s="17" t="s">
        <v>19</v>
      </c>
      <c r="K24" s="18" t="s">
        <v>18</v>
      </c>
      <c r="L24" s="18" t="s">
        <v>13</v>
      </c>
    </row>
    <row r="25" spans="1:12" ht="126" x14ac:dyDescent="0.25">
      <c r="A25" s="19">
        <v>20</v>
      </c>
      <c r="B25" s="19">
        <v>50</v>
      </c>
      <c r="C25" s="13" t="s">
        <v>59</v>
      </c>
      <c r="D25" s="14" t="s">
        <v>83</v>
      </c>
      <c r="E25" s="24" t="s">
        <v>84</v>
      </c>
      <c r="F25" s="15" t="s">
        <v>85</v>
      </c>
      <c r="G25" s="22">
        <v>75500</v>
      </c>
      <c r="H25" s="64">
        <v>3099.37</v>
      </c>
      <c r="I25" s="16">
        <v>39078</v>
      </c>
      <c r="J25" s="17" t="s">
        <v>19</v>
      </c>
      <c r="K25" s="18" t="s">
        <v>18</v>
      </c>
      <c r="L25" s="18" t="s">
        <v>13</v>
      </c>
    </row>
    <row r="26" spans="1:12" ht="110.25" x14ac:dyDescent="0.25">
      <c r="A26" s="19">
        <v>21</v>
      </c>
      <c r="B26" s="19">
        <v>51</v>
      </c>
      <c r="C26" s="13" t="s">
        <v>59</v>
      </c>
      <c r="D26" s="14" t="s">
        <v>158</v>
      </c>
      <c r="E26" s="24" t="s">
        <v>86</v>
      </c>
      <c r="F26" s="15" t="s">
        <v>87</v>
      </c>
      <c r="G26" s="22">
        <v>37750</v>
      </c>
      <c r="H26" s="64">
        <v>3099.37</v>
      </c>
      <c r="I26" s="16">
        <v>39078</v>
      </c>
      <c r="J26" s="17" t="s">
        <v>19</v>
      </c>
      <c r="K26" s="18" t="s">
        <v>18</v>
      </c>
      <c r="L26" s="18" t="s">
        <v>13</v>
      </c>
    </row>
    <row r="27" spans="1:12" ht="94.5" x14ac:dyDescent="0.25">
      <c r="A27" s="19">
        <v>22</v>
      </c>
      <c r="B27" s="19">
        <v>52</v>
      </c>
      <c r="C27" s="13" t="s">
        <v>59</v>
      </c>
      <c r="D27" s="13" t="s">
        <v>88</v>
      </c>
      <c r="E27" s="24" t="s">
        <v>89</v>
      </c>
      <c r="F27" s="15" t="s">
        <v>90</v>
      </c>
      <c r="G27" s="22">
        <v>37750</v>
      </c>
      <c r="H27" s="64">
        <v>3099.37</v>
      </c>
      <c r="I27" s="16">
        <v>39078</v>
      </c>
      <c r="J27" s="17" t="s">
        <v>19</v>
      </c>
      <c r="K27" s="18" t="s">
        <v>18</v>
      </c>
      <c r="L27" s="18" t="s">
        <v>13</v>
      </c>
    </row>
    <row r="28" spans="1:12" ht="94.5" x14ac:dyDescent="0.25">
      <c r="A28" s="19">
        <v>23</v>
      </c>
      <c r="B28" s="19">
        <v>53</v>
      </c>
      <c r="C28" s="13" t="s">
        <v>56</v>
      </c>
      <c r="D28" s="14" t="s">
        <v>91</v>
      </c>
      <c r="E28" s="24" t="s">
        <v>92</v>
      </c>
      <c r="F28" s="15" t="s">
        <v>93</v>
      </c>
      <c r="G28" s="22">
        <v>84995.83</v>
      </c>
      <c r="H28" s="64">
        <v>1</v>
      </c>
      <c r="I28" s="16">
        <v>39078</v>
      </c>
      <c r="J28" s="17" t="s">
        <v>19</v>
      </c>
      <c r="K28" s="18" t="s">
        <v>18</v>
      </c>
      <c r="L28" s="18" t="s">
        <v>13</v>
      </c>
    </row>
    <row r="29" spans="1:12" ht="110.25" x14ac:dyDescent="0.25">
      <c r="A29" s="19">
        <v>24</v>
      </c>
      <c r="B29" s="19">
        <v>54</v>
      </c>
      <c r="C29" s="13" t="s">
        <v>62</v>
      </c>
      <c r="D29" s="14" t="s">
        <v>94</v>
      </c>
      <c r="E29" s="24" t="s">
        <v>95</v>
      </c>
      <c r="F29" s="15" t="s">
        <v>96</v>
      </c>
      <c r="G29" s="22">
        <v>37750</v>
      </c>
      <c r="H29" s="64">
        <v>1</v>
      </c>
      <c r="I29" s="16">
        <v>39078</v>
      </c>
      <c r="J29" s="17" t="s">
        <v>19</v>
      </c>
      <c r="K29" s="18" t="s">
        <v>18</v>
      </c>
      <c r="L29" s="18" t="s">
        <v>13</v>
      </c>
    </row>
    <row r="30" spans="1:12" ht="215.25" customHeight="1" x14ac:dyDescent="0.25">
      <c r="A30" s="19">
        <v>25</v>
      </c>
      <c r="B30" s="19">
        <v>55</v>
      </c>
      <c r="C30" s="13" t="s">
        <v>56</v>
      </c>
      <c r="D30" s="14" t="s">
        <v>97</v>
      </c>
      <c r="E30" s="15" t="s">
        <v>219</v>
      </c>
      <c r="F30" s="15" t="s">
        <v>98</v>
      </c>
      <c r="G30" s="22">
        <v>30200</v>
      </c>
      <c r="H30" s="64">
        <v>1</v>
      </c>
      <c r="I30" s="16">
        <v>39078</v>
      </c>
      <c r="J30" s="17" t="s">
        <v>19</v>
      </c>
      <c r="K30" s="18" t="s">
        <v>18</v>
      </c>
      <c r="L30" s="18" t="s">
        <v>13</v>
      </c>
    </row>
    <row r="31" spans="1:12" ht="94.5" x14ac:dyDescent="0.25">
      <c r="A31" s="19">
        <v>26</v>
      </c>
      <c r="B31" s="19">
        <v>56</v>
      </c>
      <c r="C31" s="13" t="s">
        <v>59</v>
      </c>
      <c r="D31" s="14" t="s">
        <v>99</v>
      </c>
      <c r="E31" s="24" t="s">
        <v>100</v>
      </c>
      <c r="F31" s="15" t="s">
        <v>104</v>
      </c>
      <c r="G31" s="22">
        <v>604000</v>
      </c>
      <c r="H31" s="64">
        <v>3099.37</v>
      </c>
      <c r="I31" s="16">
        <v>39078</v>
      </c>
      <c r="J31" s="17" t="s">
        <v>19</v>
      </c>
      <c r="K31" s="18" t="s">
        <v>18</v>
      </c>
      <c r="L31" s="18" t="s">
        <v>13</v>
      </c>
    </row>
    <row r="32" spans="1:12" ht="94.5" x14ac:dyDescent="0.25">
      <c r="A32" s="19">
        <v>27</v>
      </c>
      <c r="B32" s="19">
        <v>57</v>
      </c>
      <c r="C32" s="13" t="s">
        <v>101</v>
      </c>
      <c r="D32" s="14" t="s">
        <v>102</v>
      </c>
      <c r="E32" s="24" t="s">
        <v>103</v>
      </c>
      <c r="F32" s="15" t="s">
        <v>105</v>
      </c>
      <c r="G32" s="22">
        <v>302000</v>
      </c>
      <c r="H32" s="66">
        <v>3099.37</v>
      </c>
      <c r="I32" s="16">
        <v>39078</v>
      </c>
      <c r="J32" s="17" t="s">
        <v>19</v>
      </c>
      <c r="K32" s="18" t="s">
        <v>18</v>
      </c>
      <c r="L32" s="18" t="s">
        <v>13</v>
      </c>
    </row>
    <row r="33" spans="1:12" ht="132.75" customHeight="1" x14ac:dyDescent="0.25">
      <c r="A33" s="19">
        <v>28</v>
      </c>
      <c r="B33" s="19">
        <v>58</v>
      </c>
      <c r="C33" s="13" t="s">
        <v>106</v>
      </c>
      <c r="D33" s="14" t="s">
        <v>107</v>
      </c>
      <c r="E33" s="15" t="s">
        <v>108</v>
      </c>
      <c r="F33" s="15" t="s">
        <v>105</v>
      </c>
      <c r="G33" s="22">
        <v>30200</v>
      </c>
      <c r="H33" s="66">
        <v>3099.37</v>
      </c>
      <c r="I33" s="16">
        <v>39078</v>
      </c>
      <c r="J33" s="17" t="s">
        <v>19</v>
      </c>
      <c r="K33" s="18" t="s">
        <v>18</v>
      </c>
      <c r="L33" s="18" t="s">
        <v>13</v>
      </c>
    </row>
    <row r="34" spans="1:12" ht="204.75" x14ac:dyDescent="0.25">
      <c r="A34" s="19">
        <v>29</v>
      </c>
      <c r="B34" s="19">
        <v>59</v>
      </c>
      <c r="C34" s="13" t="s">
        <v>109</v>
      </c>
      <c r="D34" s="14" t="s">
        <v>110</v>
      </c>
      <c r="E34" s="15" t="s">
        <v>111</v>
      </c>
      <c r="F34" s="15" t="s">
        <v>112</v>
      </c>
      <c r="G34" s="22">
        <v>1435710</v>
      </c>
      <c r="H34" s="64">
        <v>0</v>
      </c>
      <c r="I34" s="16">
        <v>39078</v>
      </c>
      <c r="J34" s="17" t="s">
        <v>19</v>
      </c>
      <c r="K34" s="18" t="s">
        <v>18</v>
      </c>
      <c r="L34" s="18" t="s">
        <v>13</v>
      </c>
    </row>
    <row r="35" spans="1:12" ht="126" x14ac:dyDescent="0.25">
      <c r="A35" s="19">
        <v>30</v>
      </c>
      <c r="B35" s="19">
        <v>68</v>
      </c>
      <c r="C35" s="13" t="s">
        <v>135</v>
      </c>
      <c r="D35" s="14" t="s">
        <v>113</v>
      </c>
      <c r="E35" s="15" t="s">
        <v>159</v>
      </c>
      <c r="F35" s="15" t="s">
        <v>160</v>
      </c>
      <c r="G35" s="22">
        <v>277943</v>
      </c>
      <c r="H35" s="66">
        <v>1</v>
      </c>
      <c r="I35" s="16">
        <v>42229</v>
      </c>
      <c r="J35" s="17" t="s">
        <v>138</v>
      </c>
      <c r="K35" s="18" t="s">
        <v>18</v>
      </c>
      <c r="L35" s="18" t="s">
        <v>13</v>
      </c>
    </row>
    <row r="36" spans="1:12" ht="126" x14ac:dyDescent="0.25">
      <c r="A36" s="25">
        <v>31</v>
      </c>
      <c r="B36" s="26">
        <v>69</v>
      </c>
      <c r="C36" s="27" t="s">
        <v>135</v>
      </c>
      <c r="D36" s="28" t="s">
        <v>114</v>
      </c>
      <c r="E36" s="29" t="s">
        <v>161</v>
      </c>
      <c r="F36" s="30" t="s">
        <v>160</v>
      </c>
      <c r="G36" s="67">
        <v>305500</v>
      </c>
      <c r="H36" s="68">
        <v>1</v>
      </c>
      <c r="I36" s="16">
        <v>42229</v>
      </c>
      <c r="J36" s="17" t="s">
        <v>139</v>
      </c>
      <c r="K36" s="18" t="s">
        <v>18</v>
      </c>
      <c r="L36" s="18" t="s">
        <v>13</v>
      </c>
    </row>
    <row r="37" spans="1:12" ht="409.5" x14ac:dyDescent="0.25">
      <c r="A37" s="31">
        <v>32</v>
      </c>
      <c r="B37" s="31">
        <v>70</v>
      </c>
      <c r="C37" s="32" t="s">
        <v>136</v>
      </c>
      <c r="D37" s="33" t="s">
        <v>115</v>
      </c>
      <c r="E37" s="15" t="s">
        <v>162</v>
      </c>
      <c r="F37" s="15" t="s">
        <v>163</v>
      </c>
      <c r="G37" s="22">
        <v>16700</v>
      </c>
      <c r="H37" s="66">
        <v>3099.37</v>
      </c>
      <c r="I37" s="34">
        <v>42914</v>
      </c>
      <c r="J37" s="35" t="s">
        <v>140</v>
      </c>
      <c r="K37" s="18" t="s">
        <v>18</v>
      </c>
      <c r="L37" s="18" t="s">
        <v>13</v>
      </c>
    </row>
    <row r="38" spans="1:12" ht="283.5" x14ac:dyDescent="0.25">
      <c r="A38" s="31">
        <v>33</v>
      </c>
      <c r="B38" s="31">
        <v>71</v>
      </c>
      <c r="C38" s="32" t="s">
        <v>217</v>
      </c>
      <c r="D38" s="33" t="s">
        <v>116</v>
      </c>
      <c r="E38" s="15" t="s">
        <v>165</v>
      </c>
      <c r="F38" s="15" t="s">
        <v>166</v>
      </c>
      <c r="G38" s="22">
        <v>15600</v>
      </c>
      <c r="H38" s="66">
        <v>3099.37</v>
      </c>
      <c r="I38" s="34">
        <v>42914</v>
      </c>
      <c r="J38" s="18" t="s">
        <v>140</v>
      </c>
      <c r="K38" s="18" t="s">
        <v>18</v>
      </c>
      <c r="L38" s="18" t="s">
        <v>13</v>
      </c>
    </row>
    <row r="39" spans="1:12" ht="189" x14ac:dyDescent="0.25">
      <c r="A39" s="31">
        <v>34</v>
      </c>
      <c r="B39" s="31">
        <v>72</v>
      </c>
      <c r="C39" s="32" t="s">
        <v>217</v>
      </c>
      <c r="D39" s="33" t="s">
        <v>117</v>
      </c>
      <c r="E39" s="15" t="s">
        <v>164</v>
      </c>
      <c r="F39" s="15" t="s">
        <v>167</v>
      </c>
      <c r="G39" s="22">
        <v>3120</v>
      </c>
      <c r="H39" s="66">
        <v>3099.37</v>
      </c>
      <c r="I39" s="34">
        <v>42914</v>
      </c>
      <c r="J39" s="18" t="s">
        <v>140</v>
      </c>
      <c r="K39" s="18" t="s">
        <v>18</v>
      </c>
      <c r="L39" s="18" t="s">
        <v>13</v>
      </c>
    </row>
    <row r="40" spans="1:12" ht="220.5" x14ac:dyDescent="0.25">
      <c r="A40" s="31">
        <v>35</v>
      </c>
      <c r="B40" s="31">
        <v>73</v>
      </c>
      <c r="C40" s="32" t="s">
        <v>218</v>
      </c>
      <c r="D40" s="33" t="s">
        <v>118</v>
      </c>
      <c r="E40" s="15" t="s">
        <v>168</v>
      </c>
      <c r="F40" s="15" t="s">
        <v>169</v>
      </c>
      <c r="G40" s="22">
        <v>3110</v>
      </c>
      <c r="H40" s="66">
        <v>3099.37</v>
      </c>
      <c r="I40" s="34">
        <v>42914</v>
      </c>
      <c r="J40" s="18" t="s">
        <v>140</v>
      </c>
      <c r="K40" s="18" t="s">
        <v>18</v>
      </c>
      <c r="L40" s="18" t="s">
        <v>13</v>
      </c>
    </row>
    <row r="41" spans="1:12" ht="252" x14ac:dyDescent="0.25">
      <c r="A41" s="31">
        <v>36</v>
      </c>
      <c r="B41" s="31">
        <v>74</v>
      </c>
      <c r="C41" s="32" t="s">
        <v>217</v>
      </c>
      <c r="D41" s="33" t="s">
        <v>119</v>
      </c>
      <c r="E41" s="15" t="s">
        <v>170</v>
      </c>
      <c r="F41" s="15" t="s">
        <v>171</v>
      </c>
      <c r="G41" s="22">
        <v>5830</v>
      </c>
      <c r="H41" s="66">
        <v>3099.37</v>
      </c>
      <c r="I41" s="34">
        <v>42914</v>
      </c>
      <c r="J41" s="18" t="s">
        <v>140</v>
      </c>
      <c r="K41" s="18" t="s">
        <v>18</v>
      </c>
      <c r="L41" s="18" t="s">
        <v>13</v>
      </c>
    </row>
    <row r="42" spans="1:12" ht="362.25" x14ac:dyDescent="0.25">
      <c r="A42" s="31">
        <v>37</v>
      </c>
      <c r="B42" s="31">
        <v>75</v>
      </c>
      <c r="C42" s="32" t="s">
        <v>217</v>
      </c>
      <c r="D42" s="33" t="s">
        <v>120</v>
      </c>
      <c r="E42" s="15" t="s">
        <v>172</v>
      </c>
      <c r="F42" s="15" t="s">
        <v>173</v>
      </c>
      <c r="G42" s="22">
        <v>8210</v>
      </c>
      <c r="H42" s="69">
        <v>3099.37</v>
      </c>
      <c r="I42" s="34">
        <v>42914</v>
      </c>
      <c r="J42" s="18" t="s">
        <v>140</v>
      </c>
      <c r="K42" s="18" t="s">
        <v>18</v>
      </c>
      <c r="L42" s="18" t="s">
        <v>13</v>
      </c>
    </row>
    <row r="43" spans="1:12" ht="236.25" x14ac:dyDescent="0.25">
      <c r="A43" s="31">
        <v>38</v>
      </c>
      <c r="B43" s="31">
        <v>76</v>
      </c>
      <c r="C43" s="32" t="s">
        <v>217</v>
      </c>
      <c r="D43" s="33" t="s">
        <v>121</v>
      </c>
      <c r="E43" s="15" t="s">
        <v>174</v>
      </c>
      <c r="F43" s="15" t="s">
        <v>175</v>
      </c>
      <c r="G43" s="22">
        <v>7030</v>
      </c>
      <c r="H43" s="66">
        <v>3099.37</v>
      </c>
      <c r="I43" s="34">
        <v>42914</v>
      </c>
      <c r="J43" s="18" t="s">
        <v>140</v>
      </c>
      <c r="K43" s="18" t="s">
        <v>18</v>
      </c>
      <c r="L43" s="18" t="s">
        <v>13</v>
      </c>
    </row>
    <row r="44" spans="1:12" ht="252" x14ac:dyDescent="0.25">
      <c r="A44" s="31">
        <v>39</v>
      </c>
      <c r="B44" s="31">
        <v>77</v>
      </c>
      <c r="C44" s="32" t="s">
        <v>217</v>
      </c>
      <c r="D44" s="33" t="s">
        <v>122</v>
      </c>
      <c r="E44" s="15" t="s">
        <v>176</v>
      </c>
      <c r="F44" s="15" t="s">
        <v>177</v>
      </c>
      <c r="G44" s="22">
        <v>7120</v>
      </c>
      <c r="H44" s="66">
        <v>3099.37</v>
      </c>
      <c r="I44" s="34">
        <v>42914</v>
      </c>
      <c r="J44" s="18" t="s">
        <v>140</v>
      </c>
      <c r="K44" s="18" t="s">
        <v>18</v>
      </c>
      <c r="L44" s="18" t="s">
        <v>13</v>
      </c>
    </row>
    <row r="45" spans="1:12" ht="220.5" x14ac:dyDescent="0.25">
      <c r="A45" s="31">
        <v>40</v>
      </c>
      <c r="B45" s="31">
        <v>78</v>
      </c>
      <c r="C45" s="32" t="s">
        <v>217</v>
      </c>
      <c r="D45" s="33" t="s">
        <v>123</v>
      </c>
      <c r="E45" s="15" t="s">
        <v>178</v>
      </c>
      <c r="F45" s="15" t="s">
        <v>179</v>
      </c>
      <c r="G45" s="22">
        <v>4010</v>
      </c>
      <c r="H45" s="69">
        <v>3099.37</v>
      </c>
      <c r="I45" s="34">
        <v>42914</v>
      </c>
      <c r="J45" s="18" t="s">
        <v>140</v>
      </c>
      <c r="K45" s="18" t="s">
        <v>18</v>
      </c>
      <c r="L45" s="18" t="s">
        <v>13</v>
      </c>
    </row>
    <row r="46" spans="1:12" ht="299.25" x14ac:dyDescent="0.25">
      <c r="A46" s="31">
        <v>41</v>
      </c>
      <c r="B46" s="31">
        <v>79</v>
      </c>
      <c r="C46" s="32" t="s">
        <v>216</v>
      </c>
      <c r="D46" s="33" t="s">
        <v>124</v>
      </c>
      <c r="E46" s="15" t="s">
        <v>180</v>
      </c>
      <c r="F46" s="15" t="s">
        <v>181</v>
      </c>
      <c r="G46" s="22">
        <v>2650</v>
      </c>
      <c r="H46" s="66">
        <v>3099.37</v>
      </c>
      <c r="I46" s="34">
        <v>42914</v>
      </c>
      <c r="J46" s="18" t="s">
        <v>140</v>
      </c>
      <c r="K46" s="18" t="s">
        <v>18</v>
      </c>
      <c r="L46" s="18" t="s">
        <v>13</v>
      </c>
    </row>
    <row r="47" spans="1:12" ht="315" x14ac:dyDescent="0.25">
      <c r="A47" s="31">
        <v>42</v>
      </c>
      <c r="B47" s="31">
        <v>80</v>
      </c>
      <c r="C47" s="32" t="s">
        <v>214</v>
      </c>
      <c r="D47" s="33" t="s">
        <v>125</v>
      </c>
      <c r="E47" s="15" t="s">
        <v>182</v>
      </c>
      <c r="F47" s="15" t="s">
        <v>215</v>
      </c>
      <c r="G47" s="22">
        <v>7220</v>
      </c>
      <c r="H47" s="66">
        <v>3099.37</v>
      </c>
      <c r="I47" s="34">
        <v>42914</v>
      </c>
      <c r="J47" s="18" t="s">
        <v>140</v>
      </c>
      <c r="K47" s="18" t="s">
        <v>18</v>
      </c>
      <c r="L47" s="18" t="s">
        <v>13</v>
      </c>
    </row>
    <row r="48" spans="1:12" s="53" customFormat="1" ht="220.5" x14ac:dyDescent="0.25">
      <c r="A48" s="36">
        <v>43</v>
      </c>
      <c r="B48" s="36">
        <v>81</v>
      </c>
      <c r="C48" s="37" t="s">
        <v>213</v>
      </c>
      <c r="D48" s="38" t="s">
        <v>126</v>
      </c>
      <c r="E48" s="39" t="s">
        <v>188</v>
      </c>
      <c r="F48" s="39" t="s">
        <v>183</v>
      </c>
      <c r="G48" s="40">
        <v>3099.37</v>
      </c>
      <c r="H48" s="70">
        <v>3099.37</v>
      </c>
      <c r="I48" s="41">
        <v>43509</v>
      </c>
      <c r="J48" s="42" t="s">
        <v>141</v>
      </c>
      <c r="K48" s="18" t="s">
        <v>18</v>
      </c>
      <c r="L48" s="18" t="s">
        <v>13</v>
      </c>
    </row>
    <row r="49" spans="1:12" s="53" customFormat="1" ht="220.5" x14ac:dyDescent="0.25">
      <c r="A49" s="36">
        <v>44</v>
      </c>
      <c r="B49" s="36">
        <v>82</v>
      </c>
      <c r="C49" s="37" t="s">
        <v>212</v>
      </c>
      <c r="D49" s="38" t="s">
        <v>127</v>
      </c>
      <c r="E49" s="39" t="s">
        <v>189</v>
      </c>
      <c r="F49" s="39" t="s">
        <v>184</v>
      </c>
      <c r="G49" s="40">
        <v>3099.37</v>
      </c>
      <c r="H49" s="70">
        <v>3099.37</v>
      </c>
      <c r="I49" s="41">
        <v>43509</v>
      </c>
      <c r="J49" s="42" t="s">
        <v>141</v>
      </c>
      <c r="K49" s="18" t="s">
        <v>18</v>
      </c>
      <c r="L49" s="18" t="s">
        <v>13</v>
      </c>
    </row>
    <row r="50" spans="1:12" s="53" customFormat="1" ht="330.75" x14ac:dyDescent="0.25">
      <c r="A50" s="36">
        <v>45</v>
      </c>
      <c r="B50" s="36">
        <v>83</v>
      </c>
      <c r="C50" s="37" t="s">
        <v>211</v>
      </c>
      <c r="D50" s="38" t="s">
        <v>128</v>
      </c>
      <c r="E50" s="39" t="s">
        <v>190</v>
      </c>
      <c r="F50" s="39" t="s">
        <v>185</v>
      </c>
      <c r="G50" s="40">
        <v>3099.37</v>
      </c>
      <c r="H50" s="70">
        <v>3099.37</v>
      </c>
      <c r="I50" s="41">
        <v>43509</v>
      </c>
      <c r="J50" s="42" t="s">
        <v>141</v>
      </c>
      <c r="K50" s="18" t="s">
        <v>18</v>
      </c>
      <c r="L50" s="18" t="s">
        <v>13</v>
      </c>
    </row>
    <row r="51" spans="1:12" s="53" customFormat="1" ht="204.75" x14ac:dyDescent="0.25">
      <c r="A51" s="36">
        <v>46</v>
      </c>
      <c r="B51" s="36">
        <v>84</v>
      </c>
      <c r="C51" s="37" t="s">
        <v>210</v>
      </c>
      <c r="D51" s="38" t="s">
        <v>129</v>
      </c>
      <c r="E51" s="39" t="s">
        <v>187</v>
      </c>
      <c r="F51" s="39" t="s">
        <v>186</v>
      </c>
      <c r="G51" s="40">
        <v>3099.37</v>
      </c>
      <c r="H51" s="71">
        <v>3099.37</v>
      </c>
      <c r="I51" s="41">
        <v>43509</v>
      </c>
      <c r="J51" s="42" t="s">
        <v>141</v>
      </c>
      <c r="K51" s="18" t="s">
        <v>18</v>
      </c>
      <c r="L51" s="18" t="s">
        <v>13</v>
      </c>
    </row>
    <row r="52" spans="1:12" s="53" customFormat="1" ht="252" x14ac:dyDescent="0.25">
      <c r="A52" s="36">
        <v>47</v>
      </c>
      <c r="B52" s="36">
        <v>85</v>
      </c>
      <c r="C52" s="37" t="s">
        <v>209</v>
      </c>
      <c r="D52" s="38" t="s">
        <v>130</v>
      </c>
      <c r="E52" s="39" t="s">
        <v>191</v>
      </c>
      <c r="F52" s="39" t="s">
        <v>192</v>
      </c>
      <c r="G52" s="40">
        <v>3099.37</v>
      </c>
      <c r="H52" s="71">
        <v>3099.37</v>
      </c>
      <c r="I52" s="41">
        <v>43509</v>
      </c>
      <c r="J52" s="42" t="s">
        <v>141</v>
      </c>
      <c r="K52" s="18" t="s">
        <v>18</v>
      </c>
      <c r="L52" s="18" t="s">
        <v>13</v>
      </c>
    </row>
    <row r="53" spans="1:12" s="53" customFormat="1" ht="315" x14ac:dyDescent="0.25">
      <c r="A53" s="36">
        <v>48</v>
      </c>
      <c r="B53" s="36">
        <v>86</v>
      </c>
      <c r="C53" s="37" t="s">
        <v>208</v>
      </c>
      <c r="D53" s="38" t="s">
        <v>131</v>
      </c>
      <c r="E53" s="39" t="s">
        <v>193</v>
      </c>
      <c r="F53" s="39" t="s">
        <v>194</v>
      </c>
      <c r="G53" s="40">
        <v>3099.37</v>
      </c>
      <c r="H53" s="69">
        <v>3099.37</v>
      </c>
      <c r="I53" s="41">
        <v>43509</v>
      </c>
      <c r="J53" s="42" t="s">
        <v>141</v>
      </c>
      <c r="K53" s="18" t="s">
        <v>18</v>
      </c>
      <c r="L53" s="18" t="s">
        <v>13</v>
      </c>
    </row>
    <row r="54" spans="1:12" s="53" customFormat="1" ht="157.5" x14ac:dyDescent="0.25">
      <c r="A54" s="36">
        <v>49</v>
      </c>
      <c r="B54" s="36">
        <v>87</v>
      </c>
      <c r="C54" s="37" t="s">
        <v>206</v>
      </c>
      <c r="D54" s="38" t="s">
        <v>132</v>
      </c>
      <c r="E54" s="39" t="s">
        <v>195</v>
      </c>
      <c r="F54" s="39" t="s">
        <v>196</v>
      </c>
      <c r="G54" s="40">
        <v>3099.37</v>
      </c>
      <c r="H54" s="72" t="s">
        <v>207</v>
      </c>
      <c r="I54" s="41">
        <v>43509</v>
      </c>
      <c r="J54" s="42" t="s">
        <v>141</v>
      </c>
      <c r="K54" s="18" t="s">
        <v>18</v>
      </c>
      <c r="L54" s="18" t="s">
        <v>13</v>
      </c>
    </row>
    <row r="55" spans="1:12" s="53" customFormat="1" ht="346.5" x14ac:dyDescent="0.25">
      <c r="A55" s="36">
        <v>50</v>
      </c>
      <c r="B55" s="36">
        <v>88</v>
      </c>
      <c r="C55" s="37" t="s">
        <v>205</v>
      </c>
      <c r="D55" s="38" t="s">
        <v>133</v>
      </c>
      <c r="E55" s="39" t="s">
        <v>197</v>
      </c>
      <c r="F55" s="39" t="s">
        <v>198</v>
      </c>
      <c r="G55" s="40">
        <v>3099.37</v>
      </c>
      <c r="H55" s="71">
        <v>3099.37</v>
      </c>
      <c r="I55" s="41">
        <v>43509</v>
      </c>
      <c r="J55" s="42" t="s">
        <v>141</v>
      </c>
      <c r="K55" s="18" t="s">
        <v>18</v>
      </c>
      <c r="L55" s="18" t="s">
        <v>13</v>
      </c>
    </row>
    <row r="56" spans="1:12" ht="204.75" x14ac:dyDescent="0.25">
      <c r="A56" s="36">
        <v>51</v>
      </c>
      <c r="B56" s="36">
        <v>89</v>
      </c>
      <c r="C56" s="37" t="s">
        <v>204</v>
      </c>
      <c r="D56" s="38" t="s">
        <v>134</v>
      </c>
      <c r="E56" s="39" t="s">
        <v>199</v>
      </c>
      <c r="F56" s="39" t="s">
        <v>200</v>
      </c>
      <c r="G56" s="40">
        <v>3099.37</v>
      </c>
      <c r="H56" s="71">
        <v>3099.37</v>
      </c>
      <c r="I56" s="41">
        <v>43571</v>
      </c>
      <c r="J56" s="42" t="s">
        <v>142</v>
      </c>
      <c r="K56" s="18" t="s">
        <v>18</v>
      </c>
      <c r="L56" s="42" t="s">
        <v>13</v>
      </c>
    </row>
    <row r="57" spans="1:12" s="54" customFormat="1" ht="110.25" x14ac:dyDescent="0.25">
      <c r="A57" s="36">
        <v>52</v>
      </c>
      <c r="B57" s="36">
        <v>90</v>
      </c>
      <c r="C57" s="37" t="s">
        <v>137</v>
      </c>
      <c r="D57" s="38" t="s">
        <v>222</v>
      </c>
      <c r="E57" s="39" t="s">
        <v>201</v>
      </c>
      <c r="F57" s="39" t="s">
        <v>202</v>
      </c>
      <c r="G57" s="40">
        <v>13120</v>
      </c>
      <c r="H57" s="71">
        <v>1</v>
      </c>
      <c r="I57" s="41">
        <v>44076</v>
      </c>
      <c r="J57" s="42" t="s">
        <v>143</v>
      </c>
      <c r="K57" s="18" t="s">
        <v>18</v>
      </c>
      <c r="L57" s="42" t="s">
        <v>13</v>
      </c>
    </row>
    <row r="58" spans="1:12" ht="16.5" x14ac:dyDescent="0.3">
      <c r="A58" s="43"/>
      <c r="B58" s="43"/>
      <c r="C58" s="44" t="s">
        <v>14</v>
      </c>
      <c r="D58" s="35"/>
      <c r="E58" s="15"/>
      <c r="F58" s="15"/>
      <c r="G58" s="22">
        <f>SUM(G6:G57)</f>
        <v>16370116.359999994</v>
      </c>
      <c r="H58" s="73">
        <f>SUM(H11:H57)</f>
        <v>4570033.8900000034</v>
      </c>
      <c r="I58" s="23"/>
      <c r="J58" s="45"/>
      <c r="K58" s="46"/>
      <c r="L58" s="47"/>
    </row>
    <row r="59" spans="1:12" ht="18" customHeight="1" x14ac:dyDescent="0.25">
      <c r="A59" s="48"/>
      <c r="B59" s="49"/>
      <c r="C59" s="49"/>
      <c r="D59" s="50"/>
      <c r="E59" s="80" t="s">
        <v>203</v>
      </c>
      <c r="F59" s="81"/>
      <c r="G59" s="81"/>
      <c r="H59" s="81"/>
      <c r="I59" s="81"/>
      <c r="J59" s="81"/>
      <c r="K59" s="81"/>
      <c r="L59" s="82"/>
    </row>
  </sheetData>
  <sheetProtection formatCells="0" formatColumns="0" formatRows="0" insertColumns="0" insertRows="0" insertHyperlinks="0" deleteColumns="0" deleteRows="0" sort="0" autoFilter="0" pivotTables="0"/>
  <mergeCells count="5">
    <mergeCell ref="F1:J1"/>
    <mergeCell ref="K1:L1"/>
    <mergeCell ref="A2:L2"/>
    <mergeCell ref="A3:L3"/>
    <mergeCell ref="E59:L59"/>
  </mergeCells>
  <pageMargins left="0.70866141732283472" right="0.70866141732283472" top="0.74803149606299213" bottom="0.74803149606299213" header="0.31496062992125984" footer="0.31496062992125984"/>
  <pageSetup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на 01.01.2021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Пользователь Windows</cp:lastModifiedBy>
  <cp:lastPrinted>2021-01-15T11:44:52Z</cp:lastPrinted>
  <dcterms:created xsi:type="dcterms:W3CDTF">2018-02-16T11:22:11Z</dcterms:created>
  <dcterms:modified xsi:type="dcterms:W3CDTF">2024-03-13T07:03:15Z</dcterms:modified>
</cp:coreProperties>
</file>